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DINAS 2022\"/>
    </mc:Choice>
  </mc:AlternateContent>
  <bookViews>
    <workbookView xWindow="-120" yWindow="-120" windowWidth="20730" windowHeight="11040" tabRatio="824" firstSheet="7" activeTab="16"/>
  </bookViews>
  <sheets>
    <sheet name="Catatan" sheetId="27" r:id="rId1"/>
    <sheet name="35.07.116.1" sheetId="1" r:id="rId2"/>
    <sheet name="35.07.116.2" sheetId="2" r:id="rId3"/>
    <sheet name="35.07.116.3" sheetId="3" r:id="rId4"/>
    <sheet name="35.07.116.4" sheetId="4" r:id="rId5"/>
    <sheet name="35.07.116.5" sheetId="7" r:id="rId6"/>
    <sheet name="35.07.116.6" sheetId="5" r:id="rId7"/>
    <sheet name="35.07.116.7" sheetId="6" r:id="rId8"/>
    <sheet name="35.07.116.9 (2022)" sheetId="40" r:id="rId9"/>
    <sheet name="35.07.116.10" sheetId="23" r:id="rId10"/>
    <sheet name="35.07.116.11 (2022)" sheetId="33" r:id="rId11"/>
    <sheet name="35.07.116.12 (2022)" sheetId="34" r:id="rId12"/>
    <sheet name="35.07.116.13" sheetId="13" r:id="rId13"/>
    <sheet name="35.07.116.14" sheetId="36" r:id="rId14"/>
    <sheet name="35.07.116.15" sheetId="37" r:id="rId15"/>
    <sheet name="35.07.116.16" sheetId="39" r:id="rId16"/>
    <sheet name="35.07.116.17" sheetId="38" r:id="rId17"/>
    <sheet name="IKU" sheetId="35" r:id="rId18"/>
    <sheet name="Permintaan Data Tahun 2021" sheetId="31" r:id="rId19"/>
    <sheet name="Permintaan Data Tahun 2022" sheetId="41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10">#REF!</definedName>
    <definedName name="\a" localSheetId="11">#REF!</definedName>
    <definedName name="\a" localSheetId="8">#REF!</definedName>
    <definedName name="\a">#REF!</definedName>
    <definedName name="\c" localSheetId="10">#REF!</definedName>
    <definedName name="\c" localSheetId="11">#REF!</definedName>
    <definedName name="\c" localSheetId="8">#REF!</definedName>
    <definedName name="\c">#REF!</definedName>
    <definedName name="\d" localSheetId="10">#REF!</definedName>
    <definedName name="\d" localSheetId="11">#REF!</definedName>
    <definedName name="\d" localSheetId="8">#REF!</definedName>
    <definedName name="\d">#REF!</definedName>
    <definedName name="\g" localSheetId="8">#REF!</definedName>
    <definedName name="\g">#REF!</definedName>
    <definedName name="\l" localSheetId="8">#REF!</definedName>
    <definedName name="\l">#REF!</definedName>
    <definedName name="\s" localSheetId="8">#REF!</definedName>
    <definedName name="\s">#REF!</definedName>
    <definedName name="_Fill" localSheetId="8" hidden="1">#REF!</definedName>
    <definedName name="_Fill" hidden="1">#REF!</definedName>
    <definedName name="_Key1" localSheetId="8" hidden="1">#REF!</definedName>
    <definedName name="_Key1" hidden="1">#REF!</definedName>
    <definedName name="_Key2" localSheetId="8" hidden="1">'[1]T04-Q strd'!#REF!</definedName>
    <definedName name="_Key2" hidden="1">'[1]T04-Q strd'!#REF!</definedName>
    <definedName name="_Order1" hidden="1">255</definedName>
    <definedName name="_Order2" hidden="1">255</definedName>
    <definedName name="_Regression_Int">1</definedName>
    <definedName name="_Regression_X" localSheetId="10" hidden="1">#REF!</definedName>
    <definedName name="_Regression_X" localSheetId="11" hidden="1">#REF!</definedName>
    <definedName name="_Regression_X" localSheetId="8" hidden="1">#REF!</definedName>
    <definedName name="_Regression_X" hidden="1">#REF!</definedName>
    <definedName name="_Regression_Y" localSheetId="10" hidden="1">#REF!</definedName>
    <definedName name="_Regression_Y" localSheetId="11" hidden="1">#REF!</definedName>
    <definedName name="_Regression_Y" localSheetId="8" hidden="1">#REF!</definedName>
    <definedName name="_Regression_Y" hidden="1">#REF!</definedName>
    <definedName name="_Sort" localSheetId="10" hidden="1">#REF!</definedName>
    <definedName name="_Sort" localSheetId="11" hidden="1">#REF!</definedName>
    <definedName name="_Sort" localSheetId="8" hidden="1">#REF!</definedName>
    <definedName name="_Sort" hidden="1">#REF!</definedName>
    <definedName name="a" localSheetId="10" hidden="1">'[2]T04-Q strd'!#REF!</definedName>
    <definedName name="a" localSheetId="11" hidden="1">'[2]T04-Q strd'!#REF!</definedName>
    <definedName name="a" localSheetId="8" hidden="1">'[2]T04-Q strd'!#REF!</definedName>
    <definedName name="a" hidden="1">'[2]T04-Q strd'!#REF!</definedName>
    <definedName name="AA">'[3]Gama I'!$A$24:$L$85</definedName>
    <definedName name="AlphaNakayasu">[3]Nakayasu!$A$1:$J$57</definedName>
    <definedName name="ANDAL" localSheetId="10">#REF!</definedName>
    <definedName name="ANDAL" localSheetId="11">#REF!</definedName>
    <definedName name="ANDAL" localSheetId="8">#REF!</definedName>
    <definedName name="ANDAL">#REF!</definedName>
    <definedName name="areal">'[4]Alt(1)'!$O$10:$R$38</definedName>
    <definedName name="B" localSheetId="10">#REF!</definedName>
    <definedName name="B" localSheetId="11">#REF!</definedName>
    <definedName name="B" localSheetId="8">#REF!</definedName>
    <definedName name="B">#REF!</definedName>
    <definedName name="BALI" localSheetId="10">#REF!</definedName>
    <definedName name="BALI" localSheetId="11">#REF!</definedName>
    <definedName name="BALI" localSheetId="8">#REF!</definedName>
    <definedName name="BALI">#REF!</definedName>
    <definedName name="BANGKA" localSheetId="10">#REF!</definedName>
    <definedName name="BANGKA" localSheetId="11">#REF!</definedName>
    <definedName name="BANGKA" localSheetId="8">#REF!</definedName>
    <definedName name="BANGKA">#REF!</definedName>
    <definedName name="BANTEN" localSheetId="8">#REF!</definedName>
    <definedName name="BANTEN">#REF!</definedName>
    <definedName name="bbr">[4]NOMENKLATUR!$J$323:$L$325</definedName>
    <definedName name="bbt">[4]NOMENKLATUR!$J$329:$L$335</definedName>
    <definedName name="bedilan">[4]NOMENKLATUR!$K$281:$M$283</definedName>
    <definedName name="bengkul" localSheetId="10">#REF!</definedName>
    <definedName name="bengkul" localSheetId="11">#REF!</definedName>
    <definedName name="bengkul" localSheetId="8">#REF!</definedName>
    <definedName name="bengkul">#REF!</definedName>
    <definedName name="BENGKULU" localSheetId="10">#REF!</definedName>
    <definedName name="BENGKULU" localSheetId="11">#REF!</definedName>
    <definedName name="BENGKULU" localSheetId="8">#REF!</definedName>
    <definedName name="BENGKULU">#REF!</definedName>
    <definedName name="BLOK" localSheetId="10">#REF!</definedName>
    <definedName name="BLOK" localSheetId="11">#REF!</definedName>
    <definedName name="BLOK" localSheetId="8">#REF!</definedName>
    <definedName name="BLOK">#REF!</definedName>
    <definedName name="ChiGumbel">'[3]Chi&amp;Smirnov'!$P$1:$T$21</definedName>
    <definedName name="CRT">#N/A</definedName>
    <definedName name="CurahHujanUlang">[3]ChUlang!$A$2:$M$9</definedName>
    <definedName name="DATA" localSheetId="10">#REF!</definedName>
    <definedName name="DATA" localSheetId="11">#REF!</definedName>
    <definedName name="DATA" localSheetId="8">#REF!</definedName>
    <definedName name="DATA">#REF!</definedName>
    <definedName name="de">[5]NOMENKLATUR!$Q$11:$S$38</definedName>
    <definedName name="dffd" localSheetId="10">#REF!</definedName>
    <definedName name="dffd" localSheetId="11">#REF!</definedName>
    <definedName name="dffd" localSheetId="8">#REF!</definedName>
    <definedName name="dffd">#REF!</definedName>
    <definedName name="dgdg" localSheetId="10" hidden="1">#REF!</definedName>
    <definedName name="dgdg" localSheetId="11" hidden="1">#REF!</definedName>
    <definedName name="dgdg" localSheetId="8" hidden="1">#REF!</definedName>
    <definedName name="dgdg" hidden="1">#REF!</definedName>
    <definedName name="DIY" localSheetId="10">#REF!</definedName>
    <definedName name="DIY" localSheetId="11">#REF!</definedName>
    <definedName name="DIY" localSheetId="8">#REF!</definedName>
    <definedName name="DIY">#REF!</definedName>
    <definedName name="DUP">#N/A</definedName>
    <definedName name="e" localSheetId="10">#REF!</definedName>
    <definedName name="e" localSheetId="11">#REF!</definedName>
    <definedName name="e" localSheetId="8">#REF!</definedName>
    <definedName name="e">#REF!</definedName>
    <definedName name="Excel_BuiltIn__FilterDatabase_3" localSheetId="10">#REF!</definedName>
    <definedName name="Excel_BuiltIn__FilterDatabase_3" localSheetId="11">#REF!</definedName>
    <definedName name="Excel_BuiltIn__FilterDatabase_3" localSheetId="8">#REF!</definedName>
    <definedName name="Excel_BuiltIn__FilterDatabase_3">#REF!</definedName>
    <definedName name="f" localSheetId="10">#REF!</definedName>
    <definedName name="f" localSheetId="11">#REF!</definedName>
    <definedName name="f" localSheetId="8">#REF!</definedName>
    <definedName name="f">#REF!</definedName>
    <definedName name="Gama_I">'[3]Gama I'!$A$2:$L$60</definedName>
    <definedName name="ghasd" localSheetId="10">#REF!</definedName>
    <definedName name="ghasd" localSheetId="11">#REF!</definedName>
    <definedName name="ghasd" localSheetId="8">#REF!</definedName>
    <definedName name="ghasd">#REF!</definedName>
    <definedName name="GORONTALO" localSheetId="10">#REF!</definedName>
    <definedName name="GORONTALO" localSheetId="11">#REF!</definedName>
    <definedName name="GORONTALO" localSheetId="8">#REF!</definedName>
    <definedName name="GORONTALO">#REF!</definedName>
    <definedName name="Gumbel">[3]Gumbel!$A$1:$E$53</definedName>
    <definedName name="HGDFJAHSLDF" localSheetId="10" hidden="1">'[2]T04-Q strd'!#REF!</definedName>
    <definedName name="HGDFJAHSLDF" localSheetId="11" hidden="1">'[2]T04-Q strd'!#REF!</definedName>
    <definedName name="HGDFJAHSLDF" localSheetId="8" hidden="1">'[2]T04-Q strd'!#REF!</definedName>
    <definedName name="HGDFJAHSLDF" hidden="1">'[2]T04-Q strd'!#REF!</definedName>
    <definedName name="HIPPA" localSheetId="10">#REF!</definedName>
    <definedName name="HIPPA" localSheetId="11">#REF!</definedName>
    <definedName name="HIPPA" localSheetId="8">#REF!</definedName>
    <definedName name="HIPPA">#REF!</definedName>
    <definedName name="HSSNAKAYASU">[3]Nakayasu!$L$1:$U$39</definedName>
    <definedName name="HSSSNIDER">[3]Snyder!$A$2:$J$88</definedName>
    <definedName name="HUJANDPS">[3]Thiesen!$Z$2:$AH$27</definedName>
    <definedName name="HUJANNISBAH">[3]Nisbah!$A$2:$L$30</definedName>
    <definedName name="HUJANSTA">[3]CHrata!$A$2:$N$28</definedName>
    <definedName name="IwayKadoya">[3]Iway!$A$1:$P$47</definedName>
    <definedName name="JAMBI" localSheetId="10">#REF!</definedName>
    <definedName name="JAMBI" localSheetId="11">#REF!</definedName>
    <definedName name="JAMBI" localSheetId="8">#REF!</definedName>
    <definedName name="JAMBI">#REF!</definedName>
    <definedName name="jarak">[4]NOMENKLATUR!$M$11:$O$38</definedName>
    <definedName name="JATIM" localSheetId="10">#REF!</definedName>
    <definedName name="JATIM" localSheetId="11">#REF!</definedName>
    <definedName name="JATIM" localSheetId="8">#REF!</definedName>
    <definedName name="JATIM">#REF!</definedName>
    <definedName name="JUMLAH" localSheetId="10">#REF!</definedName>
    <definedName name="JUMLAH" localSheetId="11">#REF!</definedName>
    <definedName name="JUMLAH" localSheetId="8">#REF!</definedName>
    <definedName name="JUMLAH">#REF!</definedName>
    <definedName name="KALBAR" localSheetId="10">#REF!</definedName>
    <definedName name="KALBAR" localSheetId="11">#REF!</definedName>
    <definedName name="KALBAR" localSheetId="8">#REF!</definedName>
    <definedName name="KALBAR">#REF!</definedName>
    <definedName name="KALSEL" localSheetId="8">#REF!</definedName>
    <definedName name="KALSEL">#REF!</definedName>
    <definedName name="KALTENG" localSheetId="8">#REF!</definedName>
    <definedName name="KALTENG">#REF!</definedName>
    <definedName name="KALTIM" localSheetId="8">#REF!</definedName>
    <definedName name="KALTIM">#REF!</definedName>
    <definedName name="KONSISTNSI">[3]Thiesen!$AJ$1:$AS$26</definedName>
    <definedName name="LAMPUNG" localSheetId="10">#REF!</definedName>
    <definedName name="LAMPUNG" localSheetId="11">#REF!</definedName>
    <definedName name="LAMPUNG" localSheetId="8">#REF!</definedName>
    <definedName name="LAMPUNG">#REF!</definedName>
    <definedName name="LogNormal">[3]LogNorm!$A$1:$F$49</definedName>
    <definedName name="LogPearson">[3]Pearson!$A$1:$F$47</definedName>
    <definedName name="MAC" localSheetId="10">#REF!</definedName>
    <definedName name="MAC" localSheetId="11">#REF!</definedName>
    <definedName name="MAC" localSheetId="8">#REF!</definedName>
    <definedName name="MAC">#REF!</definedName>
    <definedName name="MALUKU" localSheetId="10">#REF!</definedName>
    <definedName name="MALUKU" localSheetId="11">#REF!</definedName>
    <definedName name="MALUKU" localSheetId="8">#REF!</definedName>
    <definedName name="MALUKU">#REF!</definedName>
    <definedName name="MALUT" localSheetId="10">#REF!</definedName>
    <definedName name="MALUT" localSheetId="11">#REF!</definedName>
    <definedName name="MALUT" localSheetId="8">#REF!</definedName>
    <definedName name="MALUT">#REF!</definedName>
    <definedName name="N">[3]Iway!$A$32</definedName>
    <definedName name="NO" localSheetId="10">#REF!</definedName>
    <definedName name="NO" localSheetId="11">#REF!</definedName>
    <definedName name="NO" localSheetId="8">#REF!</definedName>
    <definedName name="NO">#REF!</definedName>
    <definedName name="NTB" localSheetId="10">#REF!</definedName>
    <definedName name="NTB" localSheetId="11">#REF!</definedName>
    <definedName name="NTB" localSheetId="8">#REF!</definedName>
    <definedName name="NTB">#REF!</definedName>
    <definedName name="NTT" localSheetId="10">#REF!</definedName>
    <definedName name="NTT" localSheetId="11">#REF!</definedName>
    <definedName name="NTT" localSheetId="8">#REF!</definedName>
    <definedName name="NTT">#REF!</definedName>
    <definedName name="ORDINATNAKAYASU">[3]Nakayasu!$V$1:$AF$61</definedName>
    <definedName name="_xlnm.Print_Area" localSheetId="10">'35.07.116.11 (2022)'!$A$1:$G$204</definedName>
    <definedName name="_xlnm.Print_Area" localSheetId="11">'35.07.116.12 (2022)'!$A$1:$H$189</definedName>
    <definedName name="_xlnm.Print_Area" localSheetId="13">'35.07.116.14'!$A$1:$D$13</definedName>
    <definedName name="_xlnm.Print_Area" localSheetId="14">'35.07.116.15'!$A$1:$D$16</definedName>
    <definedName name="_xlnm.Print_Area" localSheetId="8">'35.07.116.9 (2022)'!$A$1:$G$154</definedName>
    <definedName name="_xlnm.Print_Area" localSheetId="17">IKU!$A$1:$F$15</definedName>
    <definedName name="_xlnm.Print_Area">#REF!</definedName>
    <definedName name="Print_Area_MI" localSheetId="10">#REF!</definedName>
    <definedName name="Print_Area_MI" localSheetId="11">#REF!</definedName>
    <definedName name="Print_Area_MI" localSheetId="8">#REF!</definedName>
    <definedName name="Print_Area_MI">#REF!</definedName>
    <definedName name="_xlnm.Print_Titles" localSheetId="1">'35.07.116.1'!$24:$26</definedName>
    <definedName name="_xlnm.Print_Titles" localSheetId="10">'35.07.116.11 (2022)'!$6:$7</definedName>
    <definedName name="_xlnm.Print_Titles" localSheetId="11">'35.07.116.12 (2022)'!$6:$7</definedName>
    <definedName name="_xlnm.Print_Titles" localSheetId="12">'35.07.116.13'!$1:$2</definedName>
    <definedName name="_xlnm.Print_Titles" localSheetId="8">'35.07.116.9 (2022)'!$5:$6</definedName>
    <definedName name="purwodadi">[4]NOMENKLATUR!$L$241:$N$244</definedName>
    <definedName name="purwodadi1">[5]NOMENKLATUR!$L$241:$N$244</definedName>
    <definedName name="q" localSheetId="10">#REF!</definedName>
    <definedName name="q" localSheetId="11">#REF!</definedName>
    <definedName name="q" localSheetId="8">#REF!</definedName>
    <definedName name="q">#REF!</definedName>
    <definedName name="Qbbr">'[4]Alt(1)'!$O$94:$R$95</definedName>
    <definedName name="Qbbt">'[4]Alt(1)'!$O$98:$R$103</definedName>
    <definedName name="qbp">'[4]Alt(1)'!$U$72:$X$74</definedName>
    <definedName name="qulo">'[4]Alt(1)'!$P$69:$S$74</definedName>
    <definedName name="Ratcurve">'[6]rating curve'!$C$4:$AL$7</definedName>
    <definedName name="RIAU" localSheetId="10">#REF!</definedName>
    <definedName name="RIAU" localSheetId="11">#REF!</definedName>
    <definedName name="RIAU" localSheetId="8">#REF!</definedName>
    <definedName name="RIAU">#REF!</definedName>
    <definedName name="s" localSheetId="10">#REF!</definedName>
    <definedName name="s" localSheetId="11">#REF!</definedName>
    <definedName name="s" localSheetId="8">#REF!</definedName>
    <definedName name="s">#REF!</definedName>
    <definedName name="sdf" localSheetId="10" hidden="1">#REF!</definedName>
    <definedName name="sdf" localSheetId="11" hidden="1">#REF!</definedName>
    <definedName name="sdf" localSheetId="8" hidden="1">#REF!</definedName>
    <definedName name="sdf" hidden="1">#REF!</definedName>
    <definedName name="sdgdfgdf" localSheetId="8">#REF!</definedName>
    <definedName name="sdgdfgdf">#REF!</definedName>
    <definedName name="sdgf" localSheetId="8">#REF!</definedName>
    <definedName name="sdgf">#REF!</definedName>
    <definedName name="SmirnovGumbel">'[3]Chi&amp;Smirnov'!$AA$1:$AE$38</definedName>
    <definedName name="SULBAR" localSheetId="10">#REF!</definedName>
    <definedName name="SULBAR" localSheetId="11">#REF!</definedName>
    <definedName name="SULBAR" localSheetId="8">#REF!</definedName>
    <definedName name="SULBAR">#REF!</definedName>
    <definedName name="SULTENG" localSheetId="10">#REF!</definedName>
    <definedName name="SULTENG" localSheetId="11">#REF!</definedName>
    <definedName name="SULTENG" localSheetId="8">#REF!</definedName>
    <definedName name="SULTENG">#REF!</definedName>
    <definedName name="SULTRA" localSheetId="10">#REF!</definedName>
    <definedName name="SULTRA" localSheetId="11">#REF!</definedName>
    <definedName name="SULTRA" localSheetId="8">#REF!</definedName>
    <definedName name="SULTRA">#REF!</definedName>
    <definedName name="SULUT" localSheetId="8">#REF!</definedName>
    <definedName name="SULUT">#REF!</definedName>
    <definedName name="SUMBAR" localSheetId="8">#REF!</definedName>
    <definedName name="SUMBAR">#REF!</definedName>
    <definedName name="SUMSEL" localSheetId="8">#REF!</definedName>
    <definedName name="SUMSEL">#REF!</definedName>
    <definedName name="SUMUT" localSheetId="8">#REF!</definedName>
    <definedName name="SUMUT">#REF!</definedName>
    <definedName name="TABEL" localSheetId="8">#REF!</definedName>
    <definedName name="TABEL">#REF!</definedName>
    <definedName name="TAHUN" localSheetId="8">#REF!</definedName>
    <definedName name="TAHUN">#REF!</definedName>
    <definedName name="Tahun89" localSheetId="8">#REF!</definedName>
    <definedName name="Tahun89">#REF!</definedName>
    <definedName name="Tahun90" localSheetId="8">#REF!</definedName>
    <definedName name="Tahun90">#REF!</definedName>
    <definedName name="Tahun91" localSheetId="8">#REF!</definedName>
    <definedName name="Tahun91">#REF!</definedName>
    <definedName name="Tahun92" localSheetId="8">#REF!</definedName>
    <definedName name="Tahun92">#REF!</definedName>
    <definedName name="Tahun93" localSheetId="8">#REF!</definedName>
    <definedName name="Tahun93">#REF!</definedName>
    <definedName name="Tahun94" localSheetId="8">#REF!</definedName>
    <definedName name="Tahun94">#REF!</definedName>
    <definedName name="Tahun95" localSheetId="8">#REF!</definedName>
    <definedName name="Tahun95">#REF!</definedName>
    <definedName name="Tahun96" localSheetId="8">#REF!</definedName>
    <definedName name="Tahun96">#REF!</definedName>
    <definedName name="Tahun97" localSheetId="8">#REF!</definedName>
    <definedName name="Tahun97">#REF!</definedName>
    <definedName name="Tahun98" localSheetId="8">#REF!</definedName>
    <definedName name="Tahun98">#REF!</definedName>
    <definedName name="THIESSEN">[3]Thiesen!$B$2:$F$21</definedName>
    <definedName name="ULO">[4]NOMENKLATUR!$M$193:$O$199</definedName>
    <definedName name="w" localSheetId="10">#REF!</definedName>
    <definedName name="w" localSheetId="11">#REF!</definedName>
    <definedName name="w" localSheetId="8">#REF!</definedName>
    <definedName name="w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4" l="1"/>
  <c r="E17" i="4"/>
  <c r="D17" i="3"/>
  <c r="E17" i="3"/>
  <c r="F17" i="3"/>
  <c r="E17" i="2"/>
  <c r="F17" i="2"/>
  <c r="G17" i="2" l="1"/>
  <c r="D17" i="2"/>
  <c r="C17" i="2"/>
  <c r="G17" i="4" l="1"/>
  <c r="F17" i="4"/>
  <c r="G17" i="3"/>
  <c r="C17" i="3"/>
  <c r="C17" i="4" l="1"/>
</calcChain>
</file>

<file path=xl/sharedStrings.xml><?xml version="1.0" encoding="utf-8"?>
<sst xmlns="http://schemas.openxmlformats.org/spreadsheetml/2006/main" count="1757" uniqueCount="393">
  <si>
    <t>Kedelai</t>
  </si>
  <si>
    <t>No.</t>
  </si>
  <si>
    <t>KETERSEDIAAN PANGAN</t>
  </si>
  <si>
    <t>Konsumsi</t>
  </si>
  <si>
    <t>Luas Panen</t>
  </si>
  <si>
    <t>Produktivitas</t>
  </si>
  <si>
    <t>Produksi</t>
  </si>
  <si>
    <t>Ketersediaan</t>
  </si>
  <si>
    <t>Surplus/Minus</t>
  </si>
  <si>
    <t>PSB</t>
  </si>
  <si>
    <t>( Jiwa )</t>
  </si>
  <si>
    <t>(Ton)</t>
  </si>
  <si>
    <t>( Ton, Beras )</t>
  </si>
  <si>
    <t>Padi</t>
  </si>
  <si>
    <t>Jagung</t>
  </si>
  <si>
    <t>Ubi kayu</t>
  </si>
  <si>
    <t>Ubi jalar</t>
  </si>
  <si>
    <t>Kacang tanah</t>
  </si>
  <si>
    <t>Kacang hijau</t>
  </si>
  <si>
    <t>Bawang Merah</t>
  </si>
  <si>
    <t>Cabe Merah</t>
  </si>
  <si>
    <t>Cabe Rawit</t>
  </si>
  <si>
    <t>Daging</t>
  </si>
  <si>
    <t>Susu</t>
  </si>
  <si>
    <t>Telur</t>
  </si>
  <si>
    <t>Ikan</t>
  </si>
  <si>
    <t>Gula</t>
  </si>
  <si>
    <t>Kg/kap./bl.</t>
  </si>
  <si>
    <t>Kg/kap./3bl.</t>
  </si>
  <si>
    <t>Kg/kap/th</t>
  </si>
  <si>
    <t>Kedele</t>
  </si>
  <si>
    <t>Ubi Kayu</t>
  </si>
  <si>
    <t>Ubi Jalar</t>
  </si>
  <si>
    <t>Kc. Tanah</t>
  </si>
  <si>
    <t>Kc. Hijau</t>
  </si>
  <si>
    <t>Keterangan :</t>
  </si>
  <si>
    <t>Jumlah</t>
  </si>
  <si>
    <t>No</t>
  </si>
  <si>
    <t>Surplus/Defisit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</si>
  <si>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</si>
  <si>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</si>
  <si>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</si>
  <si>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</si>
  <si>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</si>
  <si>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</si>
  <si>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</si>
  <si>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</si>
  <si>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</si>
  <si>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</si>
  <si>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</si>
  <si>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</si>
  <si>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- Ketersediaan beras = Produksi x 0,6274</t>
  </si>
  <si>
    <t>- Kebutuhan beras berdasarkan konsumsi/kapita = 232.873 kg/th</t>
  </si>
  <si>
    <t>- Jumlah penduduk 2018 merupakan proyeksi BPS dg pertumbuhan 0,6%</t>
  </si>
  <si>
    <t>Keterangan :</t>
  </si>
  <si>
    <t>- Jumlah Penduduk 2.591.795  ( Proyeksi penduduk th. 2018-BPS Kab Malang)</t>
  </si>
  <si>
    <t>- Produktivitas  70,81 kw/ha (sumber data Dinas TPHP Kab. Malang)</t>
  </si>
  <si>
    <t>- Kebutuhan = Jml penduduk x  konsumsi</t>
  </si>
  <si>
    <t>- Produksi = luas panen x produktivitas</t>
  </si>
  <si>
    <t>- Ketersediaan = produksi x prosentase gabah menjadi beras (0,6274)</t>
  </si>
  <si>
    <t>- Surplus/minus = ketersediaan - kebutuhan.</t>
  </si>
  <si>
    <t>- Produksi Padi berupa Ton Gabah Kering Giling (Ton, GKG) dan Ketersediaan berupa Ton Beras</t>
  </si>
  <si>
    <t>- PSB = Pangan Setara Beras. (contoh jagung surplus 251.253 ton, bila dijadikan setara beras, menjadi 85.448 ton)</t>
  </si>
  <si>
    <t>Sumber : Dinas Ketahanan Pangan</t>
  </si>
  <si>
    <t>- Produksi bawang merah merupakan data realisasi panen th.2018</t>
  </si>
  <si>
    <t>- Kebutuhan bawang merah berdasarkan konsumsi/kapita = 50 kg/th</t>
  </si>
  <si>
    <t>Keterangan</t>
  </si>
  <si>
    <t>- Produksi Cabe Rawit adalah data realisasi panen th.2018</t>
  </si>
  <si>
    <t>- Kebutuhan cabe rawit berdasarkan konsumsi/kapita += 0,14 kg/th</t>
  </si>
  <si>
    <t>Beras</t>
  </si>
  <si>
    <t>Kacang Tanah</t>
  </si>
  <si>
    <t>Cabe</t>
  </si>
  <si>
    <t>Daging Sapi</t>
  </si>
  <si>
    <t>Daging Ayam</t>
  </si>
  <si>
    <t>Telur Ayam</t>
  </si>
  <si>
    <t>Koefisien peningkatan</t>
  </si>
  <si>
    <t>- Ramadhan (Awal Puasa)</t>
  </si>
  <si>
    <t>- Idul Fitri</t>
  </si>
  <si>
    <t>- Idul Adha</t>
  </si>
  <si>
    <t>- Natal dan Tahun Baru</t>
  </si>
  <si>
    <t>Selang waktu (Hari)</t>
  </si>
  <si>
    <t>Minyak Goreng</t>
  </si>
  <si>
    <t>Kebutuhan (Kg/Kap/Thn)</t>
  </si>
  <si>
    <t>Kebutuhan 1 tahun (Ton)</t>
  </si>
  <si>
    <t>Kebutuhan bulan normal (Ton)</t>
  </si>
  <si>
    <t>Kebutuhan minggu normal (Ton)</t>
  </si>
  <si>
    <t>NO</t>
  </si>
  <si>
    <t>KECAMATAN</t>
  </si>
  <si>
    <t xml:space="preserve">KOMODITAS </t>
  </si>
  <si>
    <t>HASIL</t>
  </si>
  <si>
    <t>SAYUR</t>
  </si>
  <si>
    <t>BUAH</t>
  </si>
  <si>
    <t>NEGATIF</t>
  </si>
  <si>
    <t>POSITIF</t>
  </si>
  <si>
    <t>PAGELARAN</t>
  </si>
  <si>
    <t>WAJAK</t>
  </si>
  <si>
    <t>TUMPANG</t>
  </si>
  <si>
    <t>PAKIS</t>
  </si>
  <si>
    <t>LAWANG</t>
  </si>
  <si>
    <t>KASEMBON</t>
  </si>
  <si>
    <t>NGANTANG</t>
  </si>
  <si>
    <t>PUJON</t>
  </si>
  <si>
    <t>DAU</t>
  </si>
  <si>
    <t>KARANGPLOSO</t>
  </si>
  <si>
    <t>PAKISAJI</t>
  </si>
  <si>
    <t>KROMENGAN</t>
  </si>
  <si>
    <t>NGAJUM</t>
  </si>
  <si>
    <t>BANTUR</t>
  </si>
  <si>
    <t>GONDANGLEGI</t>
  </si>
  <si>
    <t>DAMPIT</t>
  </si>
  <si>
    <t>TUREN</t>
  </si>
  <si>
    <t>BULULAWANG</t>
  </si>
  <si>
    <t>WONOSARI</t>
  </si>
  <si>
    <t>WAGIR</t>
  </si>
  <si>
    <t>PONCOKUSUMO</t>
  </si>
  <si>
    <t>AMPELGADING</t>
  </si>
  <si>
    <t>TIRTOYUDO</t>
  </si>
  <si>
    <t>SUMBERPUCUNG</t>
  </si>
  <si>
    <t>KALIPARE</t>
  </si>
  <si>
    <t>DONOMULYO</t>
  </si>
  <si>
    <t>GEDANGAN</t>
  </si>
  <si>
    <t>PAGAK</t>
  </si>
  <si>
    <t>SUMAWE</t>
  </si>
  <si>
    <t>SINGOSARI</t>
  </si>
  <si>
    <t>TAJINAN</t>
  </si>
  <si>
    <t>JABUNG</t>
  </si>
  <si>
    <t>KOMODITE</t>
  </si>
  <si>
    <t>Rata-rata</t>
  </si>
  <si>
    <t>Max</t>
  </si>
  <si>
    <t>Min</t>
  </si>
  <si>
    <t>CV</t>
  </si>
  <si>
    <t>Harga</t>
  </si>
  <si>
    <t>Beras Premium</t>
  </si>
  <si>
    <t>Beras Medium</t>
  </si>
  <si>
    <t>Beras Termurah</t>
  </si>
  <si>
    <t xml:space="preserve">Jagung </t>
  </si>
  <si>
    <t>Cabe Merah Besar</t>
  </si>
  <si>
    <t>Cabe Kecil</t>
  </si>
  <si>
    <t>Bawang Putih</t>
  </si>
  <si>
    <t>Gula pasir lokal</t>
  </si>
  <si>
    <t>Telur Ayam Ras</t>
  </si>
  <si>
    <t>Daging ayam Ras</t>
  </si>
  <si>
    <t>Daging sapi Murni</t>
  </si>
  <si>
    <t>Minyak Goreng Curah</t>
  </si>
  <si>
    <t>Tepung Terigu</t>
  </si>
  <si>
    <t>Ketela pohon</t>
  </si>
  <si>
    <t>November</t>
  </si>
  <si>
    <t>Ket : Survey PPH Konsumsi DKP th.2017</t>
  </si>
  <si>
    <t>DINAS KETAHANAN PANGAN KABUPATEN MALANG</t>
  </si>
  <si>
    <t>KEPANJEN</t>
  </si>
  <si>
    <t>DINAS KETAHANAN KABUPATEN MALANG</t>
  </si>
  <si>
    <t xml:space="preserve">DINAS KETAHANAN PANGAN KABUPATEN MALANG </t>
  </si>
  <si>
    <t>NAMA BAHAN</t>
  </si>
  <si>
    <t>1. Ikan asin</t>
  </si>
  <si>
    <t>2. Daging ayam</t>
  </si>
  <si>
    <t xml:space="preserve">TUMPANG </t>
  </si>
  <si>
    <t>2. Tahu</t>
  </si>
  <si>
    <t>3. Daging ayam potong</t>
  </si>
  <si>
    <t>1. Ikan asin Bader</t>
  </si>
  <si>
    <t>2. Ikan asin</t>
  </si>
  <si>
    <t xml:space="preserve">3. Daging ayam </t>
  </si>
  <si>
    <t>1. Tahu</t>
  </si>
  <si>
    <t>2. Daging ayam potong</t>
  </si>
  <si>
    <t>1. Ikan tuna segar</t>
  </si>
  <si>
    <t>2. Udang segar</t>
  </si>
  <si>
    <t>3. Ikan pari</t>
  </si>
  <si>
    <t>1. Tahu Putih</t>
  </si>
  <si>
    <t>2. Udang Segar</t>
  </si>
  <si>
    <t>3. Mie Basah</t>
  </si>
  <si>
    <t>1. Daging ayam potong</t>
  </si>
  <si>
    <t>3. Tahu goreng</t>
  </si>
  <si>
    <t>3. Ikan Tuna segar</t>
  </si>
  <si>
    <t>2. Ikan tuna segar</t>
  </si>
  <si>
    <t>1. Tahu Goreng</t>
  </si>
  <si>
    <t>3. Daging Ayam potong</t>
  </si>
  <si>
    <t>2. Mie Basah</t>
  </si>
  <si>
    <t>4. Ikan Asin</t>
  </si>
  <si>
    <t>1. Ikan Asin</t>
  </si>
  <si>
    <t>2. Tahu Putih</t>
  </si>
  <si>
    <t>3. Udang segar</t>
  </si>
  <si>
    <t>3. Ikan Asin</t>
  </si>
  <si>
    <t>2. Ikan Asin</t>
  </si>
  <si>
    <t>SUMBERMANJING WETAN</t>
  </si>
  <si>
    <t>2. Ikan Tongkol segar</t>
  </si>
  <si>
    <t>2. Daging Ayam Potong</t>
  </si>
  <si>
    <t>3. Ikan asin</t>
  </si>
  <si>
    <t>DONOMUYO</t>
  </si>
  <si>
    <t>3. Anggur Merah</t>
  </si>
  <si>
    <t>3  Anggur Merah</t>
  </si>
  <si>
    <t>3  Tahu Putih</t>
  </si>
  <si>
    <t>2. Daging Ayam</t>
  </si>
  <si>
    <t>4. Anggur Merah</t>
  </si>
  <si>
    <t xml:space="preserve">3. Anggur </t>
  </si>
  <si>
    <t>1. Anggur Merah</t>
  </si>
  <si>
    <t>SUMBERMANJINGWETAN</t>
  </si>
  <si>
    <t>Komoditi</t>
  </si>
  <si>
    <t>3. Udang Segar</t>
  </si>
  <si>
    <t>4. Ikan tuna segar</t>
  </si>
  <si>
    <t>5. Ikan Tuna Segar</t>
  </si>
  <si>
    <t>4. Daging Ayam Potong</t>
  </si>
  <si>
    <t>4. Udang Segar</t>
  </si>
  <si>
    <t>- Produksi Gabah Kering Giling (GKG) berdasarkan realisasi panen th.2018</t>
  </si>
  <si>
    <t>Mohon tidak merubah format tabel, dan perhatikan urutan Nomor Kecamatan (format sudah sesuai dengan Permendagri No. 72 Tahun 2019 Tentang Kode dan Data Wilayah Administrasi Pemerintahan)</t>
  </si>
  <si>
    <t>Kecamatan</t>
  </si>
  <si>
    <t xml:space="preserve">Desa </t>
  </si>
  <si>
    <t>Kelompok Tani</t>
  </si>
  <si>
    <t xml:space="preserve">Tahun Pendirian </t>
  </si>
  <si>
    <t xml:space="preserve">Sumber Dana </t>
  </si>
  <si>
    <t>Nama Ketua</t>
  </si>
  <si>
    <t>2.</t>
  </si>
  <si>
    <t xml:space="preserve">3. </t>
  </si>
  <si>
    <t xml:space="preserve">4. </t>
  </si>
  <si>
    <t xml:space="preserve">5. </t>
  </si>
  <si>
    <t xml:space="preserve">6. </t>
  </si>
  <si>
    <t>7.</t>
  </si>
  <si>
    <t xml:space="preserve">8. </t>
  </si>
  <si>
    <t>9.</t>
  </si>
  <si>
    <t>PONCOKSUMO</t>
  </si>
  <si>
    <t>KROMRENGAN</t>
  </si>
  <si>
    <t>1.</t>
  </si>
  <si>
    <t>4.</t>
  </si>
  <si>
    <t>8.</t>
  </si>
  <si>
    <t xml:space="preserve">9. </t>
  </si>
  <si>
    <t xml:space="preserve">10. </t>
  </si>
  <si>
    <t>Jml Penduduk</t>
  </si>
  <si>
    <t>KEBUTUHAN PANGAN</t>
  </si>
  <si>
    <t>Kebutuhan</t>
  </si>
  <si>
    <t>(Kg/Kap./Bln)</t>
  </si>
  <si>
    <t>(Kw/Ha)</t>
  </si>
  <si>
    <t>(Ha)</t>
  </si>
  <si>
    <t>(Ton, Beras)</t>
  </si>
  <si>
    <t xml:space="preserve">Bulan </t>
  </si>
  <si>
    <t>Stok Awal</t>
  </si>
  <si>
    <t xml:space="preserve">Ketersediaan Beras </t>
  </si>
  <si>
    <t xml:space="preserve">Kebutuhan Beras </t>
  </si>
  <si>
    <t>Stok Kumulatif</t>
  </si>
  <si>
    <t xml:space="preserve">Ketersediaan </t>
  </si>
  <si>
    <t xml:space="preserve">Kebutuhan </t>
  </si>
  <si>
    <t>Bulan</t>
  </si>
  <si>
    <t xml:space="preserve">Stok Awal </t>
  </si>
  <si>
    <t xml:space="preserve">Ketersediaan Cabe Rawit </t>
  </si>
  <si>
    <t xml:space="preserve">Kebutuhan Cabe Rawit </t>
  </si>
  <si>
    <t xml:space="preserve">Skor Pola Pangan Harapan (PPH) </t>
  </si>
  <si>
    <t xml:space="preserve">Angka Ketersedian Energi dan Protein </t>
  </si>
  <si>
    <t>PERMINTAAN DATA BARU TAHUN 2021</t>
  </si>
  <si>
    <t>KEC. PONCOKUSUMO</t>
  </si>
  <si>
    <t>v</t>
  </si>
  <si>
    <t>KEC. TAJINAN</t>
  </si>
  <si>
    <t>KEC BULULAWANG</t>
  </si>
  <si>
    <t>KEC. GONDANGLEGI</t>
  </si>
  <si>
    <t>KEC. KEPANJEN</t>
  </si>
  <si>
    <t>KEC. TUMPANG</t>
  </si>
  <si>
    <t>KEC. PAKIS</t>
  </si>
  <si>
    <t>KEC. PUJON</t>
  </si>
  <si>
    <t>KEC. PAKISAJI</t>
  </si>
  <si>
    <t>KEC. PAGELARAN</t>
  </si>
  <si>
    <t>KEC. KASEMBON</t>
  </si>
  <si>
    <t>KEC. DAU</t>
  </si>
  <si>
    <t>KEC. WAJAK</t>
  </si>
  <si>
    <t>KEC. AMPELGADING</t>
  </si>
  <si>
    <t>KEC. SUMAWE</t>
  </si>
  <si>
    <t>KEC. WONOSARI</t>
  </si>
  <si>
    <t>KEC. BULULAWANG</t>
  </si>
  <si>
    <t>s</t>
  </si>
  <si>
    <t>REKAP DATA UJI FORMALIN PADA PANGAN OLAHAN TAHUN 2021</t>
  </si>
  <si>
    <t>HASIL SEMESTER I</t>
  </si>
  <si>
    <t>HASIL SEMESTER II</t>
  </si>
  <si>
    <t>Ikan asin</t>
  </si>
  <si>
    <t>Tahu Putih</t>
  </si>
  <si>
    <t>Daging ayam</t>
  </si>
  <si>
    <t>Tahu Goreng</t>
  </si>
  <si>
    <t>Mie basah</t>
  </si>
  <si>
    <t>Udang segar</t>
  </si>
  <si>
    <t>Mie Basah</t>
  </si>
  <si>
    <t>Daging ayam potong</t>
  </si>
  <si>
    <t>Tahu</t>
  </si>
  <si>
    <t>Anggur Import</t>
  </si>
  <si>
    <t>Ikan Tuna segar</t>
  </si>
  <si>
    <t>Ikan asin Bader</t>
  </si>
  <si>
    <t>Anggur Merah</t>
  </si>
  <si>
    <t xml:space="preserve">Daging ayam </t>
  </si>
  <si>
    <t>Ikan tuna segar</t>
  </si>
  <si>
    <t>Ikan pari</t>
  </si>
  <si>
    <t>Ikan Asin</t>
  </si>
  <si>
    <t>Udang Segar</t>
  </si>
  <si>
    <t>Ikan Tuna</t>
  </si>
  <si>
    <t>Ikan Pari</t>
  </si>
  <si>
    <t>Tahu goreng</t>
  </si>
  <si>
    <t>Ikan Asin Bader</t>
  </si>
  <si>
    <t>Daging Ayam potong</t>
  </si>
  <si>
    <t>Daging Ayam Potong</t>
  </si>
  <si>
    <t>Ikan Tongkol segar</t>
  </si>
  <si>
    <t>Ikan Tuna Segar</t>
  </si>
  <si>
    <t xml:space="preserve">Ikan Asin </t>
  </si>
  <si>
    <t xml:space="preserve">Daging Ayam </t>
  </si>
  <si>
    <t>Jumlah Total bahan sampel makanan adalah 210 Sampel</t>
  </si>
  <si>
    <t xml:space="preserve"> Jumlah sampel yang negatif kandungan formalin adalah 120 bahan (57 % dari jumlah sampel)</t>
  </si>
  <si>
    <t>Jumlah sampel yang positif kandungan formalin adalah 86 bahan (43 % dari jumlah bahan sampel)</t>
  </si>
  <si>
    <t>REKAP DATA UJI BORAKS PADA PANGAN OLAHAN TAHUN 2021</t>
  </si>
  <si>
    <t>Cilok</t>
  </si>
  <si>
    <t>Bakso</t>
  </si>
  <si>
    <t>Kerupuk Puli</t>
  </si>
  <si>
    <t>Pentol</t>
  </si>
  <si>
    <t>Tempura</t>
  </si>
  <si>
    <t>Siomay</t>
  </si>
  <si>
    <t>Kerupuk puli</t>
  </si>
  <si>
    <t>Kerupuk Sigkong</t>
  </si>
  <si>
    <t>Kerupuk Mentah</t>
  </si>
  <si>
    <t>Kerupuk</t>
  </si>
  <si>
    <t xml:space="preserve">Bakso </t>
  </si>
  <si>
    <t>Kerupuk ikan</t>
  </si>
  <si>
    <t>Kerupuk Singkong</t>
  </si>
  <si>
    <t>Kerupuk Ikan</t>
  </si>
  <si>
    <t>Cireng</t>
  </si>
  <si>
    <t>Sempol</t>
  </si>
  <si>
    <t xml:space="preserve"> Kerupuk Puli</t>
  </si>
  <si>
    <t>IKU DINAS KETAHANAN PANGAN</t>
  </si>
  <si>
    <t>TAHUN 2021</t>
  </si>
  <si>
    <t>NO.</t>
  </si>
  <si>
    <t>SASARAN</t>
  </si>
  <si>
    <t>INDIKATOR</t>
  </si>
  <si>
    <t>TARGET</t>
  </si>
  <si>
    <t>REALISASI</t>
  </si>
  <si>
    <t>CAPAIAN</t>
  </si>
  <si>
    <t>Meningkatnya kuantitas pangan masyarakat.</t>
  </si>
  <si>
    <t>Skor Pola Pangan Harapan (PPH) Ketersediaan</t>
  </si>
  <si>
    <t>118.05 %</t>
  </si>
  <si>
    <t>Meningkatnya kualitas pangan masyarakat.</t>
  </si>
  <si>
    <t>Skor Pola Pangan Harapan (PPH) Konsumsi</t>
  </si>
  <si>
    <t>Skor Pola Pangan Harapan (PPH)</t>
  </si>
  <si>
    <t>URAIAN</t>
  </si>
  <si>
    <t>SATUAN</t>
  </si>
  <si>
    <t>Ketersediaan Energi</t>
  </si>
  <si>
    <t>Kilokalori/kapita/hari</t>
  </si>
  <si>
    <t>Ketersediaan Protein</t>
  </si>
  <si>
    <t>Gram/kapita/hari</t>
  </si>
  <si>
    <t>v Jumlah Total bahan sampel sayur dan buah adalah 102  terdiri dari 96 sayuran dan 6 buah</t>
  </si>
  <si>
    <t>v Jumlah sampel yang negatif residu pestisida adalah 70 bahan (68 % dari jumlah bahan sayuran)</t>
  </si>
  <si>
    <t>v Jumlah sampel yang positif residu pestisida adalah 32  bahan (32 % dari jumlah bahan sayuran)</t>
  </si>
  <si>
    <t>v Jumlah Total bahan sampel makanan adalah 206 Sampel</t>
  </si>
  <si>
    <t>v Jumlah sampel yang negatif kandungan Boraks adalah 52 bahan (25 % dari jumlah sampel)</t>
  </si>
  <si>
    <t>v Jumlah sampel yang positif kandungan Boraks adalah 146bahan (75 % dari jumlah bahan sampel)</t>
  </si>
  <si>
    <t>Ketersediaan Energi dan Protein</t>
  </si>
  <si>
    <t xml:space="preserve">Konsumsi Penduduk Terhadap Kelompok Bahan Pangan Padi-padian : Beras, Jagung, Terigu </t>
  </si>
  <si>
    <t>Konsumsi Penduduk Terhadap Kelompok Bahan Pangan Umbi-umbian : Singkong, Ubi Jalar, Kentang, Sagu, Umbi Lainnya</t>
  </si>
  <si>
    <t>Konsumsi Penduduk Terhadap Kelompok Bahan Pangan Hewani : Daging Ruminansia, Daging Unggas, Telur, Susu, Ikan</t>
  </si>
  <si>
    <t>Konsumsi Penduduk Terhadap Kelompok Bahan Pangan Minyak dan Lemak : Minyak Kelapa, Minyak Sawit,  Minyak Lainnya</t>
  </si>
  <si>
    <t>Konsumsi Penduduk Terhadap Kelompok Bahan Pangan Buah/Biji Berminyak : Kelapa dan Kemiri</t>
  </si>
  <si>
    <t xml:space="preserve">Konsumsi Penduduk Terhadap Kelompok Bahan Pangan Kacang-Kacangan : Kedelai, Kacang Tanah, Kacang Hijau, Kacang Lainnya </t>
  </si>
  <si>
    <t>Konsumsi Penduduk Terhadap Kelompok Bahan Pangan Gula : Gula Pasir dan Gula Merah</t>
  </si>
  <si>
    <t>Konsumsi Penduduk Terhadap Kelompok Bahan Pangan Sayuran dan Buah</t>
  </si>
  <si>
    <t xml:space="preserve">SUDAH TERPENUHI </t>
  </si>
  <si>
    <t xml:space="preserve">Jumlah Gudang Bahan Pangan Milik Pemerintah : Kondisi Baik dan Kondisi Buruk </t>
  </si>
  <si>
    <t xml:space="preserve">Jumlah Gudang Bahan Pangan Milik Swasta : Kondisi Baik dan Kondisi Buruk </t>
  </si>
  <si>
    <t>Tahun Pendirian</t>
  </si>
  <si>
    <t>Sumber Dana</t>
  </si>
  <si>
    <t>Lokasi (Kecamatan)</t>
  </si>
  <si>
    <t>Sheet 19</t>
  </si>
  <si>
    <t>Sheet 1</t>
  </si>
  <si>
    <t>Kondisi</t>
  </si>
  <si>
    <t>Minyak Kelapa</t>
  </si>
  <si>
    <t>Minyak Sawit</t>
  </si>
  <si>
    <t>Kelapa</t>
  </si>
  <si>
    <t>sayur</t>
  </si>
  <si>
    <t>(Tidak Mekakukan Pendataan)</t>
  </si>
  <si>
    <t>Buah</t>
  </si>
  <si>
    <t>Kemiri</t>
  </si>
  <si>
    <t>Sheet 20</t>
  </si>
  <si>
    <t>Sheet 21</t>
  </si>
  <si>
    <t>PELAKU USAHA PANGAN SEGAR ASAL TUMBUHAN TAHUN 2022</t>
  </si>
  <si>
    <t xml:space="preserve">       SEMESTER I                          2022                       SEMESTER II</t>
  </si>
  <si>
    <t>Tahun 2022</t>
  </si>
  <si>
    <t>TAHUN 2022</t>
  </si>
  <si>
    <t>PERMINTAAN DATA BARU TAHUN 2022</t>
  </si>
  <si>
    <t>35.07.116.1 REALISASI KEBUTUHAN DAN KETERSEDIAAN PANGAN KABUPATEN MALANG</t>
  </si>
  <si>
    <t>35.07.116.2 NERACA KEBUTUHAN DAN KETERSEDIAAN BAHAN PANGAN BERAS</t>
  </si>
  <si>
    <t>35.07.116.3 NERACA KEBUTUHAN DAN KETERSEDIAAN BAWANG MERAH</t>
  </si>
  <si>
    <t>35.07.116.4 NERACA KEBUTUHAN DAN KETERSEDIAAN CABE RAWIT</t>
  </si>
  <si>
    <t>35.07.116.5 DAFTAR LUMBUNG PANGAN DI KABUPATEN MALANG</t>
  </si>
  <si>
    <t>35.07.116.6 Koefisien peningkatan KEBUTUHAN PANGAN MENJELANG HARI BESAR KEAGAMAAN DAN NASIONAL</t>
  </si>
  <si>
    <t>35.07.116.7 PROGNOSA KEBUTUHAN PANGAN MENJELANG HARI BESAR KEAGAMAAN DAN NASIONAL</t>
  </si>
  <si>
    <t>35.07.116.12 REKAP DATA UJI RESIDU PESTISIDA PADA BUAH DAN SAYUR PADA</t>
  </si>
  <si>
    <t>35.07.116.13 REKAP DATA UJI FORMALIN PADA PANGAN OLAHAN</t>
  </si>
  <si>
    <t>35.07.116.14 REKAP DATA UJI FORMALIN PADA PANGAN OLAHAN TAHUN 2022</t>
  </si>
  <si>
    <t>35.07.116.16 REKAP DATA UJI BORAKS PADA PANGAN OLAHAN TAHUN 2022</t>
  </si>
  <si>
    <t>35.07.116.17 Coefficient of Variable (CV) TAHUN 2018- 2022 KABUPATEN MALANG (Rupiah)</t>
  </si>
  <si>
    <t>35.07.116.18 SKOR POLA PANGAN HARAPAN</t>
  </si>
  <si>
    <t>35.07.116.19 ANGKA KETERSEDIAAN ENERGI DAN PROTEIN</t>
  </si>
  <si>
    <t>35.07.116.20 Konsumsi Penduduk Terhadap Kelompok Bahan Pangan Buah/Biji Berminyak : Kelapa dan Kemiri</t>
  </si>
  <si>
    <t>35.07.116.21 Gudang Cadangan Pangan Milik Pemerintah</t>
  </si>
  <si>
    <t>Produksi (Ton)</t>
  </si>
  <si>
    <t>Produksi  (Ton)</t>
  </si>
  <si>
    <r>
      <rPr>
        <b/>
        <sz val="11"/>
        <rFont val="Arial"/>
        <family val="2"/>
      </rPr>
      <t>Minyak
Goreng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</si>
</sst>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0.0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indexed="8"/>
      <name val="Arial"/>
      <family val="2"/>
    </font>
    <font>
      <b/>
      <i/>
      <sz val="11"/>
      <color rgb="FF000000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6" fillId="0" borderId="0"/>
    <xf numFmtId="0" fontId="2" fillId="0" borderId="0"/>
    <xf numFmtId="0" fontId="1" fillId="0" borderId="0"/>
  </cellStyleXfs>
  <cellXfs count="291">
    <xf numFmtId="0" fontId="0" fillId="0" borderId="0" xfId="0" applyFill="1" applyBorder="1" applyAlignment="1">
      <alignment horizontal="left" vertical="top"/>
    </xf>
    <xf numFmtId="0" fontId="6" fillId="0" borderId="0" xfId="6"/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8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horizontal="left" vertical="center" wrapText="1"/>
    </xf>
    <xf numFmtId="0" fontId="9" fillId="0" borderId="11" xfId="5" applyFont="1" applyFill="1" applyBorder="1" applyAlignment="1">
      <alignment horizontal="center" vertical="center" wrapText="1"/>
    </xf>
    <xf numFmtId="9" fontId="9" fillId="0" borderId="11" xfId="5" applyNumberFormat="1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justify" vertical="center"/>
    </xf>
    <xf numFmtId="0" fontId="9" fillId="0" borderId="10" xfId="5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top" shrinkToFit="1"/>
    </xf>
    <xf numFmtId="0" fontId="11" fillId="2" borderId="0" xfId="0" applyFont="1" applyFill="1" applyBorder="1" applyAlignment="1">
      <alignment horizontal="left" vertical="top" wrapText="1"/>
    </xf>
    <xf numFmtId="3" fontId="9" fillId="2" borderId="0" xfId="0" applyNumberFormat="1" applyFont="1" applyFill="1" applyBorder="1" applyAlignment="1">
      <alignment horizontal="right" vertical="top" shrinkToFit="1"/>
    </xf>
    <xf numFmtId="2" fontId="9" fillId="2" borderId="0" xfId="0" applyNumberFormat="1" applyFont="1" applyFill="1" applyBorder="1" applyAlignment="1">
      <alignment horizontal="left" vertical="top" indent="3" shrinkToFit="1"/>
    </xf>
    <xf numFmtId="2" fontId="9" fillId="2" borderId="0" xfId="0" applyNumberFormat="1" applyFont="1" applyFill="1" applyBorder="1" applyAlignment="1">
      <alignment horizontal="right" vertical="top" indent="3" shrinkToFit="1"/>
    </xf>
    <xf numFmtId="2" fontId="9" fillId="2" borderId="0" xfId="0" applyNumberFormat="1" applyFont="1" applyFill="1" applyBorder="1" applyAlignment="1">
      <alignment horizontal="right" vertical="top" shrinkToFit="1"/>
    </xf>
    <xf numFmtId="2" fontId="9" fillId="2" borderId="0" xfId="0" applyNumberFormat="1" applyFont="1" applyFill="1" applyBorder="1" applyAlignment="1">
      <alignment horizontal="center" vertical="top" shrinkToFit="1"/>
    </xf>
    <xf numFmtId="165" fontId="9" fillId="2" borderId="0" xfId="0" applyNumberFormat="1" applyFont="1" applyFill="1" applyBorder="1" applyAlignment="1">
      <alignment horizontal="right" vertical="top" shrinkToFit="1"/>
    </xf>
    <xf numFmtId="37" fontId="9" fillId="2" borderId="0" xfId="0" applyNumberFormat="1" applyFont="1" applyFill="1" applyBorder="1" applyAlignment="1">
      <alignment horizontal="right" vertical="top" shrinkToFit="1"/>
    </xf>
    <xf numFmtId="2" fontId="9" fillId="2" borderId="0" xfId="0" applyNumberFormat="1" applyFont="1" applyFill="1" applyBorder="1" applyAlignment="1">
      <alignment horizontal="right" vertical="top" indent="2" shrinkToFit="1"/>
    </xf>
    <xf numFmtId="1" fontId="9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vertical="top" wrapText="1" indent="2"/>
    </xf>
    <xf numFmtId="4" fontId="9" fillId="2" borderId="0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 applyBorder="1" applyAlignment="1">
      <alignment horizontal="left" vertical="top" indent="2" shrinkToFit="1"/>
    </xf>
    <xf numFmtId="1" fontId="9" fillId="2" borderId="3" xfId="0" applyNumberFormat="1" applyFont="1" applyFill="1" applyBorder="1" applyAlignment="1">
      <alignment horizontal="center" vertical="top" shrinkToFit="1"/>
    </xf>
    <xf numFmtId="0" fontId="11" fillId="2" borderId="3" xfId="0" applyFont="1" applyFill="1" applyBorder="1" applyAlignment="1">
      <alignment horizontal="left" vertical="top" wrapText="1"/>
    </xf>
    <xf numFmtId="3" fontId="9" fillId="2" borderId="3" xfId="0" applyNumberFormat="1" applyFont="1" applyFill="1" applyBorder="1" applyAlignment="1">
      <alignment horizontal="right" vertical="top" shrinkToFit="1"/>
    </xf>
    <xf numFmtId="2" fontId="9" fillId="2" borderId="3" xfId="0" applyNumberFormat="1" applyFont="1" applyFill="1" applyBorder="1" applyAlignment="1">
      <alignment horizontal="center" vertical="top" shrinkToFit="1"/>
    </xf>
    <xf numFmtId="0" fontId="9" fillId="2" borderId="3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vertical="top" wrapText="1" indent="2"/>
    </xf>
    <xf numFmtId="3" fontId="9" fillId="2" borderId="3" xfId="0" applyNumberFormat="1" applyFont="1" applyFill="1" applyBorder="1" applyAlignment="1">
      <alignment horizontal="left" vertical="top" indent="2" shrinkToFit="1"/>
    </xf>
    <xf numFmtId="0" fontId="11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quotePrefix="1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 indent="1"/>
    </xf>
    <xf numFmtId="0" fontId="5" fillId="6" borderId="0" xfId="8" applyFont="1" applyFill="1" applyAlignment="1">
      <alignment horizontal="center" vertical="top"/>
    </xf>
    <xf numFmtId="0" fontId="5" fillId="6" borderId="0" xfId="8" applyFont="1" applyFill="1" applyAlignment="1">
      <alignment vertical="top" wrapText="1"/>
    </xf>
    <xf numFmtId="0" fontId="5" fillId="0" borderId="0" xfId="8" applyFont="1" applyFill="1" applyAlignment="1">
      <alignment horizontal="center" vertical="top"/>
    </xf>
    <xf numFmtId="0" fontId="5" fillId="0" borderId="0" xfId="8" applyFont="1" applyFill="1" applyAlignment="1">
      <alignment vertical="top" wrapText="1"/>
    </xf>
    <xf numFmtId="0" fontId="9" fillId="0" borderId="0" xfId="5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/>
    </xf>
    <xf numFmtId="0" fontId="10" fillId="3" borderId="4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 wrapText="1"/>
    </xf>
    <xf numFmtId="4" fontId="9" fillId="0" borderId="0" xfId="5" applyNumberFormat="1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left" vertical="center" wrapText="1"/>
    </xf>
    <xf numFmtId="0" fontId="9" fillId="0" borderId="3" xfId="5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top"/>
    </xf>
    <xf numFmtId="4" fontId="9" fillId="0" borderId="0" xfId="5" applyNumberFormat="1" applyFont="1" applyFill="1" applyBorder="1" applyAlignment="1">
      <alignment vertical="center" wrapText="1"/>
    </xf>
    <xf numFmtId="9" fontId="9" fillId="0" borderId="3" xfId="5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43" fontId="16" fillId="3" borderId="4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41" fontId="5" fillId="2" borderId="0" xfId="0" applyNumberFormat="1" applyFont="1" applyFill="1" applyBorder="1" applyAlignment="1">
      <alignment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vertical="center"/>
    </xf>
    <xf numFmtId="0" fontId="17" fillId="0" borderId="0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0" fontId="13" fillId="0" borderId="0" xfId="7" applyFont="1" applyBorder="1" applyAlignment="1">
      <alignment horizontal="center" vertical="center"/>
    </xf>
    <xf numFmtId="0" fontId="17" fillId="2" borderId="0" xfId="7" applyFont="1" applyFill="1" applyBorder="1" applyAlignment="1">
      <alignment horizontal="center" vertical="center"/>
    </xf>
    <xf numFmtId="0" fontId="13" fillId="3" borderId="4" xfId="7" applyFont="1" applyFill="1" applyBorder="1" applyAlignment="1">
      <alignment horizontal="center" vertical="center"/>
    </xf>
    <xf numFmtId="0" fontId="5" fillId="0" borderId="5" xfId="5" applyFont="1" applyBorder="1"/>
    <xf numFmtId="0" fontId="16" fillId="0" borderId="5" xfId="5" applyFont="1" applyBorder="1" applyAlignment="1">
      <alignment horizontal="center"/>
    </xf>
    <xf numFmtId="0" fontId="16" fillId="0" borderId="0" xfId="5" applyFont="1" applyBorder="1" applyAlignment="1">
      <alignment horizontal="center"/>
    </xf>
    <xf numFmtId="0" fontId="5" fillId="0" borderId="0" xfId="5" applyFont="1" applyBorder="1"/>
    <xf numFmtId="0" fontId="5" fillId="0" borderId="3" xfId="5" applyFont="1" applyBorder="1"/>
    <xf numFmtId="0" fontId="16" fillId="0" borderId="3" xfId="5" applyFont="1" applyBorder="1" applyAlignment="1">
      <alignment horizontal="center"/>
    </xf>
    <xf numFmtId="0" fontId="5" fillId="0" borderId="0" xfId="5" applyFont="1" applyBorder="1" applyAlignment="1">
      <alignment horizontal="left"/>
    </xf>
    <xf numFmtId="0" fontId="5" fillId="0" borderId="3" xfId="5" applyFont="1" applyBorder="1" applyAlignment="1">
      <alignment horizontal="left"/>
    </xf>
    <xf numFmtId="0" fontId="5" fillId="0" borderId="5" xfId="5" applyFont="1" applyBorder="1" applyAlignment="1">
      <alignment vertical="center"/>
    </xf>
    <xf numFmtId="0" fontId="16" fillId="0" borderId="5" xfId="5" applyFont="1" applyBorder="1" applyAlignment="1">
      <alignment horizontal="center" vertical="center"/>
    </xf>
    <xf numFmtId="0" fontId="5" fillId="0" borderId="0" xfId="5" applyFont="1" applyBorder="1" applyAlignment="1">
      <alignment vertical="center"/>
    </xf>
    <xf numFmtId="0" fontId="16" fillId="0" borderId="0" xfId="5" applyFont="1" applyBorder="1" applyAlignment="1">
      <alignment horizontal="center" vertical="center"/>
    </xf>
    <xf numFmtId="0" fontId="5" fillId="0" borderId="3" xfId="5" applyFont="1" applyBorder="1" applyAlignment="1">
      <alignment vertical="center"/>
    </xf>
    <xf numFmtId="0" fontId="16" fillId="0" borderId="3" xfId="5" applyFont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5" fillId="0" borderId="5" xfId="7" applyFont="1" applyBorder="1" applyAlignment="1">
      <alignment horizontal="center" vertical="center"/>
    </xf>
    <xf numFmtId="0" fontId="16" fillId="0" borderId="5" xfId="7" applyFont="1" applyBorder="1" applyAlignment="1">
      <alignment horizontal="center" vertical="center"/>
    </xf>
    <xf numFmtId="0" fontId="5" fillId="0" borderId="3" xfId="7" applyFont="1" applyBorder="1" applyAlignment="1">
      <alignment horizontal="center" vertical="center"/>
    </xf>
    <xf numFmtId="0" fontId="16" fillId="0" borderId="3" xfId="7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7" applyFont="1" applyBorder="1"/>
    <xf numFmtId="0" fontId="11" fillId="0" borderId="0" xfId="7" applyFont="1" applyBorder="1"/>
    <xf numFmtId="0" fontId="13" fillId="0" borderId="0" xfId="7" applyFont="1" applyBorder="1" applyAlignment="1">
      <alignment vertical="center"/>
    </xf>
    <xf numFmtId="0" fontId="13" fillId="3" borderId="4" xfId="7" applyFont="1" applyFill="1" applyBorder="1" applyAlignment="1">
      <alignment horizontal="center"/>
    </xf>
    <xf numFmtId="0" fontId="16" fillId="0" borderId="5" xfId="7" applyFont="1" applyBorder="1" applyAlignment="1">
      <alignment horizontal="center"/>
    </xf>
    <xf numFmtId="0" fontId="16" fillId="0" borderId="0" xfId="7" applyFont="1" applyBorder="1" applyAlignment="1">
      <alignment horizontal="center"/>
    </xf>
    <xf numFmtId="0" fontId="16" fillId="0" borderId="3" xfId="7" applyFont="1" applyBorder="1" applyAlignment="1">
      <alignment horizontal="center"/>
    </xf>
    <xf numFmtId="0" fontId="5" fillId="0" borderId="5" xfId="5" applyFont="1" applyBorder="1" applyAlignment="1">
      <alignment horizontal="left"/>
    </xf>
    <xf numFmtId="0" fontId="5" fillId="2" borderId="3" xfId="5" applyFont="1" applyFill="1" applyBorder="1"/>
    <xf numFmtId="0" fontId="9" fillId="0" borderId="5" xfId="5" applyFont="1" applyBorder="1"/>
    <xf numFmtId="0" fontId="5" fillId="0" borderId="3" xfId="7" applyFont="1" applyBorder="1"/>
    <xf numFmtId="0" fontId="5" fillId="0" borderId="5" xfId="7" applyFont="1" applyBorder="1"/>
    <xf numFmtId="0" fontId="9" fillId="0" borderId="0" xfId="0" applyFont="1" applyFill="1" applyBorder="1" applyAlignment="1">
      <alignment horizontal="center" vertical="top"/>
    </xf>
    <xf numFmtId="0" fontId="10" fillId="3" borderId="4" xfId="4" applyFont="1" applyFill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9" fillId="0" borderId="2" xfId="4" applyFont="1" applyBorder="1" applyAlignment="1">
      <alignment vertical="center"/>
    </xf>
    <xf numFmtId="0" fontId="9" fillId="0" borderId="2" xfId="4" applyFont="1" applyBorder="1" applyAlignment="1">
      <alignment horizontal="center" vertical="center"/>
    </xf>
    <xf numFmtId="0" fontId="9" fillId="0" borderId="2" xfId="4" applyFont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center"/>
    </xf>
    <xf numFmtId="0" fontId="5" fillId="0" borderId="2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9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horizontal="center" vertical="center"/>
    </xf>
    <xf numFmtId="0" fontId="9" fillId="0" borderId="3" xfId="4" applyFont="1" applyBorder="1" applyAlignment="1">
      <alignment horizontal="left" vertical="center"/>
    </xf>
    <xf numFmtId="0" fontId="9" fillId="0" borderId="3" xfId="4" applyFont="1" applyBorder="1" applyAlignment="1">
      <alignment horizontal="center" vertical="center"/>
    </xf>
    <xf numFmtId="0" fontId="9" fillId="0" borderId="0" xfId="5" applyFont="1" applyBorder="1" applyAlignment="1">
      <alignment horizontal="left" vertical="top"/>
    </xf>
    <xf numFmtId="0" fontId="13" fillId="3" borderId="4" xfId="4" applyFont="1" applyFill="1" applyBorder="1" applyAlignment="1">
      <alignment horizontal="center" vertical="center"/>
    </xf>
    <xf numFmtId="0" fontId="5" fillId="0" borderId="5" xfId="7" applyFont="1" applyBorder="1" applyAlignment="1">
      <alignment vertical="center"/>
    </xf>
    <xf numFmtId="0" fontId="5" fillId="0" borderId="5" xfId="7" applyFont="1" applyBorder="1" applyAlignment="1">
      <alignment horizontal="left" vertical="center"/>
    </xf>
    <xf numFmtId="0" fontId="5" fillId="0" borderId="0" xfId="7" applyFont="1" applyBorder="1" applyAlignment="1">
      <alignment vertical="center"/>
    </xf>
    <xf numFmtId="0" fontId="5" fillId="0" borderId="3" xfId="7" applyFont="1" applyBorder="1" applyAlignment="1">
      <alignment vertical="center"/>
    </xf>
    <xf numFmtId="0" fontId="5" fillId="0" borderId="0" xfId="5" quotePrefix="1" applyFont="1" applyBorder="1"/>
    <xf numFmtId="0" fontId="5" fillId="2" borderId="0" xfId="7" applyFont="1" applyFill="1" applyBorder="1"/>
    <xf numFmtId="0" fontId="5" fillId="2" borderId="3" xfId="7" applyFont="1" applyFill="1" applyBorder="1"/>
    <xf numFmtId="0" fontId="5" fillId="2" borderId="5" xfId="7" applyFont="1" applyFill="1" applyBorder="1"/>
    <xf numFmtId="0" fontId="5" fillId="0" borderId="5" xfId="7" applyFont="1" applyBorder="1" applyAlignment="1">
      <alignment horizontal="center"/>
    </xf>
    <xf numFmtId="0" fontId="5" fillId="0" borderId="0" xfId="7" applyFont="1" applyBorder="1" applyAlignment="1">
      <alignment horizontal="center"/>
    </xf>
    <xf numFmtId="0" fontId="5" fillId="0" borderId="3" xfId="7" applyFont="1" applyBorder="1" applyAlignment="1">
      <alignment horizontal="center"/>
    </xf>
    <xf numFmtId="0" fontId="5" fillId="0" borderId="5" xfId="5" applyFont="1" applyBorder="1" applyAlignment="1">
      <alignment horizontal="left" vertical="center"/>
    </xf>
    <xf numFmtId="0" fontId="5" fillId="0" borderId="0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2" borderId="0" xfId="5" applyFont="1" applyFill="1" applyBorder="1"/>
    <xf numFmtId="0" fontId="5" fillId="2" borderId="5" xfId="5" applyFont="1" applyFill="1" applyBorder="1"/>
    <xf numFmtId="0" fontId="5" fillId="0" borderId="5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9" fillId="0" borderId="0" xfId="5" applyFont="1" applyBorder="1"/>
    <xf numFmtId="0" fontId="12" fillId="0" borderId="0" xfId="5" applyFont="1" applyBorder="1" applyAlignment="1">
      <alignment vertical="center"/>
    </xf>
    <xf numFmtId="0" fontId="12" fillId="0" borderId="0" xfId="5" applyFont="1" applyBorder="1"/>
    <xf numFmtId="0" fontId="17" fillId="0" borderId="0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/>
    </xf>
    <xf numFmtId="0" fontId="11" fillId="0" borderId="0" xfId="4" applyFont="1" applyBorder="1"/>
    <xf numFmtId="0" fontId="5" fillId="0" borderId="0" xfId="4" applyFont="1" applyBorder="1"/>
    <xf numFmtId="0" fontId="16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16" fillId="0" borderId="0" xfId="4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shrinkToFit="1"/>
    </xf>
    <xf numFmtId="4" fontId="10" fillId="2" borderId="4" xfId="1" applyNumberFormat="1" applyFont="1" applyFill="1" applyBorder="1" applyAlignment="1">
      <alignment horizontal="center" vertical="center" shrinkToFit="1"/>
    </xf>
    <xf numFmtId="4" fontId="10" fillId="2" borderId="4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9" fillId="0" borderId="0" xfId="0" quotePrefix="1" applyFont="1" applyFill="1" applyBorder="1" applyAlignment="1">
      <alignment horizontal="left" vertical="top"/>
    </xf>
    <xf numFmtId="43" fontId="11" fillId="0" borderId="0" xfId="2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 shrinkToFit="1"/>
    </xf>
    <xf numFmtId="3" fontId="9" fillId="2" borderId="0" xfId="0" applyNumberFormat="1" applyFont="1" applyFill="1" applyBorder="1" applyAlignment="1">
      <alignment horizontal="center" vertical="center" shrinkToFit="1"/>
    </xf>
    <xf numFmtId="3" fontId="10" fillId="2" borderId="4" xfId="1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center" vertical="top" wrapText="1"/>
    </xf>
    <xf numFmtId="4" fontId="11" fillId="2" borderId="0" xfId="0" applyNumberFormat="1" applyFont="1" applyFill="1" applyBorder="1" applyAlignment="1">
      <alignment horizontal="center" vertical="center" shrinkToFit="1"/>
    </xf>
    <xf numFmtId="4" fontId="13" fillId="2" borderId="4" xfId="0" applyNumberFormat="1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7" fillId="4" borderId="0" xfId="6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 indent="6"/>
    </xf>
    <xf numFmtId="0" fontId="11" fillId="0" borderId="0" xfId="0" applyFont="1" applyFill="1" applyBorder="1" applyAlignment="1">
      <alignment horizontal="left" vertical="top" wrapText="1" indent="5"/>
    </xf>
    <xf numFmtId="0" fontId="9" fillId="0" borderId="0" xfId="0" applyFont="1" applyFill="1" applyBorder="1" applyAlignment="1">
      <alignment horizontal="left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 indent="4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 indent="8"/>
    </xf>
    <xf numFmtId="0" fontId="10" fillId="3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1" fillId="0" borderId="0" xfId="4" applyFont="1" applyBorder="1"/>
    <xf numFmtId="0" fontId="11" fillId="3" borderId="4" xfId="4" applyFont="1" applyFill="1" applyBorder="1"/>
    <xf numFmtId="0" fontId="5" fillId="0" borderId="5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3" fillId="3" borderId="4" xfId="4" applyFont="1" applyFill="1" applyBorder="1" applyAlignment="1">
      <alignment horizontal="center" vertical="center" wrapText="1"/>
    </xf>
    <xf numFmtId="0" fontId="13" fillId="3" borderId="4" xfId="4" applyFont="1" applyFill="1" applyBorder="1" applyAlignment="1">
      <alignment horizontal="center" vertical="center"/>
    </xf>
    <xf numFmtId="0" fontId="5" fillId="0" borderId="5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5" fillId="0" borderId="3" xfId="7" applyFont="1" applyBorder="1" applyAlignment="1">
      <alignment horizontal="center" vertical="center"/>
    </xf>
    <xf numFmtId="0" fontId="5" fillId="0" borderId="5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5" fillId="0" borderId="3" xfId="7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0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/>
    </xf>
    <xf numFmtId="0" fontId="11" fillId="0" borderId="2" xfId="4" applyFont="1" applyBorder="1" applyAlignment="1">
      <alignment horizontal="center"/>
    </xf>
    <xf numFmtId="0" fontId="5" fillId="0" borderId="0" xfId="4" applyFont="1" applyBorder="1" applyAlignment="1">
      <alignment horizontal="left" vertical="center"/>
    </xf>
    <xf numFmtId="0" fontId="11" fillId="0" borderId="0" xfId="4" applyFont="1" applyBorder="1" applyAlignment="1">
      <alignment horizontal="left"/>
    </xf>
    <xf numFmtId="0" fontId="11" fillId="0" borderId="2" xfId="4" applyFont="1" applyBorder="1" applyAlignment="1">
      <alignment horizontal="left"/>
    </xf>
    <xf numFmtId="0" fontId="9" fillId="0" borderId="1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/>
    </xf>
    <xf numFmtId="0" fontId="5" fillId="0" borderId="1" xfId="4" applyFont="1" applyBorder="1" applyAlignment="1">
      <alignment horizontal="left" vertical="center"/>
    </xf>
    <xf numFmtId="0" fontId="11" fillId="0" borderId="3" xfId="4" applyFont="1" applyBorder="1" applyAlignment="1">
      <alignment horizontal="left"/>
    </xf>
    <xf numFmtId="0" fontId="5" fillId="0" borderId="2" xfId="4" applyFont="1" applyBorder="1" applyAlignment="1">
      <alignment horizontal="left" vertical="center"/>
    </xf>
    <xf numFmtId="0" fontId="9" fillId="0" borderId="2" xfId="4" applyFont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/>
    </xf>
    <xf numFmtId="0" fontId="10" fillId="3" borderId="4" xfId="4" applyFont="1" applyFill="1" applyBorder="1" applyAlignment="1">
      <alignment horizontal="center" vertical="center" wrapText="1"/>
    </xf>
    <xf numFmtId="0" fontId="13" fillId="3" borderId="4" xfId="4" applyFont="1" applyFill="1" applyBorder="1" applyAlignment="1">
      <alignment horizontal="center"/>
    </xf>
    <xf numFmtId="0" fontId="13" fillId="3" borderId="4" xfId="4" applyFont="1" applyFill="1" applyBorder="1"/>
    <xf numFmtId="0" fontId="11" fillId="0" borderId="5" xfId="5" applyFont="1" applyBorder="1" applyAlignment="1">
      <alignment horizontal="left" vertical="center"/>
    </xf>
    <xf numFmtId="0" fontId="11" fillId="0" borderId="0" xfId="5" applyFont="1" applyBorder="1" applyAlignment="1">
      <alignment horizontal="left" vertical="center"/>
    </xf>
    <xf numFmtId="0" fontId="11" fillId="0" borderId="3" xfId="5" applyFont="1" applyBorder="1" applyAlignment="1">
      <alignment horizontal="left" vertical="center"/>
    </xf>
    <xf numFmtId="0" fontId="5" fillId="0" borderId="5" xfId="5" applyFont="1" applyBorder="1" applyAlignment="1">
      <alignment horizontal="left" vertical="center"/>
    </xf>
    <xf numFmtId="0" fontId="5" fillId="0" borderId="0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/>
    </xf>
    <xf numFmtId="0" fontId="9" fillId="0" borderId="5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13" fillId="0" borderId="0" xfId="7" applyFont="1" applyBorder="1" applyAlignment="1">
      <alignment horizontal="center" vertical="center"/>
    </xf>
    <xf numFmtId="0" fontId="13" fillId="3" borderId="4" xfId="7" applyFont="1" applyFill="1" applyBorder="1" applyAlignment="1">
      <alignment horizontal="center" vertical="center" wrapText="1"/>
    </xf>
    <xf numFmtId="0" fontId="13" fillId="3" borderId="4" xfId="7" applyFont="1" applyFill="1" applyBorder="1" applyAlignment="1">
      <alignment horizontal="center" vertical="center"/>
    </xf>
    <xf numFmtId="0" fontId="13" fillId="3" borderId="4" xfId="7" applyFont="1" applyFill="1" applyBorder="1" applyAlignment="1">
      <alignment horizontal="center"/>
    </xf>
    <xf numFmtId="0" fontId="11" fillId="3" borderId="4" xfId="7" applyFont="1" applyFill="1" applyBorder="1" applyAlignment="1">
      <alignment horizontal="center"/>
    </xf>
    <xf numFmtId="0" fontId="13" fillId="3" borderId="5" xfId="7" applyFont="1" applyFill="1" applyBorder="1" applyAlignment="1">
      <alignment horizontal="center" vertical="center" wrapText="1"/>
    </xf>
    <xf numFmtId="0" fontId="13" fillId="3" borderId="3" xfId="7" applyFont="1" applyFill="1" applyBorder="1" applyAlignment="1">
      <alignment horizontal="center" vertical="center" wrapText="1"/>
    </xf>
    <xf numFmtId="41" fontId="16" fillId="3" borderId="4" xfId="0" applyNumberFormat="1" applyFont="1" applyFill="1" applyBorder="1" applyAlignment="1">
      <alignment vertical="center"/>
    </xf>
    <xf numFmtId="41" fontId="16" fillId="3" borderId="4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5" applyFont="1" applyFill="1" applyBorder="1" applyAlignment="1">
      <alignment horizontal="center" vertical="top"/>
    </xf>
    <xf numFmtId="0" fontId="10" fillId="0" borderId="0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9" fillId="0" borderId="0" xfId="5" applyFont="1" applyFill="1" applyBorder="1" applyAlignment="1">
      <alignment horizontal="center" vertical="top"/>
    </xf>
    <xf numFmtId="0" fontId="10" fillId="0" borderId="6" xfId="5" applyFont="1" applyFill="1" applyBorder="1" applyAlignment="1">
      <alignment horizontal="center" vertical="top"/>
    </xf>
    <xf numFmtId="0" fontId="9" fillId="0" borderId="6" xfId="5" applyFont="1" applyFill="1" applyBorder="1" applyAlignment="1">
      <alignment horizontal="center" vertical="top"/>
    </xf>
    <xf numFmtId="0" fontId="9" fillId="0" borderId="9" xfId="5" applyFont="1" applyFill="1" applyBorder="1" applyAlignment="1">
      <alignment horizontal="center" vertical="center" wrapText="1"/>
    </xf>
    <xf numFmtId="0" fontId="9" fillId="0" borderId="10" xfId="5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horizontal="left" vertical="center" wrapText="1"/>
    </xf>
    <xf numFmtId="0" fontId="9" fillId="0" borderId="10" xfId="5" applyFont="1" applyFill="1" applyBorder="1" applyAlignment="1">
      <alignment horizontal="left" vertical="center" wrapText="1"/>
    </xf>
    <xf numFmtId="0" fontId="9" fillId="0" borderId="9" xfId="5" applyFont="1" applyFill="1" applyBorder="1" applyAlignment="1">
      <alignment horizontal="right" vertical="center" wrapText="1"/>
    </xf>
    <xf numFmtId="0" fontId="9" fillId="0" borderId="10" xfId="5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16" fillId="0" borderId="3" xfId="4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</cellXfs>
  <cellStyles count="9">
    <cellStyle name="Comma" xfId="2" builtinId="3"/>
    <cellStyle name="Comma [0]" xfId="1" builtinId="6"/>
    <cellStyle name="Normal" xfId="0" builtinId="0"/>
    <cellStyle name="Normal 2" xfId="3"/>
    <cellStyle name="Normal 2 2" xfId="7"/>
    <cellStyle name="Normal 2 32" xfId="6"/>
    <cellStyle name="Normal 3" xfId="4"/>
    <cellStyle name="Normal 4" xfId="5"/>
    <cellStyle name="Normal 5" xfId="8"/>
  </cellStyles>
  <dxfs count="0"/>
  <tableStyles count="0" defaultTableStyle="TableStyleMedium9" defaultPivotStyle="PivotStyleLight16"/>
  <colors>
    <mruColors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22</xdr:row>
      <xdr:rowOff>114300</xdr:rowOff>
    </xdr:from>
    <xdr:ext cx="2581275" cy="164237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6783049" y="5638800"/>
          <a:ext cx="2581275" cy="1642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Ketahanan Pangan</a:t>
          </a:r>
        </a:p>
        <a:p>
          <a:pPr algn="ctr"/>
          <a:r>
            <a:rPr lang="en-US" sz="1100"/>
            <a:t>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 eaLnBrk="1" fontAlgn="auto" latinLnBrk="0" hangingPunct="1"/>
          <a:r>
            <a:rPr lang="id-ID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Ir. M.Nasri Abd. Wahid, M. eng. Sc</a:t>
          </a:r>
          <a:endParaRPr lang="id-ID">
            <a:effectLst/>
          </a:endParaRPr>
        </a:p>
        <a:p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NIP</a:t>
          </a:r>
          <a:r>
            <a:rPr lang="id-ID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19610721 198903 1 008</a:t>
          </a:r>
          <a:endParaRPr lang="id-ID">
            <a:effectLst/>
          </a:endParaRPr>
        </a:p>
      </xdr:txBody>
    </xdr:sp>
    <xdr:clientData/>
  </xdr:oneCellAnchor>
  <xdr:twoCellAnchor>
    <xdr:from>
      <xdr:col>12</xdr:col>
      <xdr:colOff>9525</xdr:colOff>
      <xdr:row>1</xdr:row>
      <xdr:rowOff>0</xdr:rowOff>
    </xdr:from>
    <xdr:to>
      <xdr:col>24</xdr:col>
      <xdr:colOff>497044</xdr:colOff>
      <xdr:row>9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34804350" y="247650"/>
          <a:ext cx="6888319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Realisasi Kebutuhan dan Ketersediaan Pangan di Kabupaten Malang</a:t>
          </a:r>
          <a:endParaRPr lang="en-US" sz="1100"/>
        </a:p>
        <a:p>
          <a:r>
            <a:rPr lang="en-US" sz="1100"/>
            <a:t>2. Identifikasi Penyelenggara		: 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12</xdr:col>
      <xdr:colOff>9525</xdr:colOff>
      <xdr:row>9</xdr:row>
      <xdr:rowOff>188755</xdr:rowOff>
    </xdr:from>
    <xdr:to>
      <xdr:col>24</xdr:col>
      <xdr:colOff>497044</xdr:colOff>
      <xdr:row>20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34804350" y="2493805"/>
          <a:ext cx="6888319" cy="2573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 Kebutuhan dan Ketersediaan Pangan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Kebutuhan dan ketersediaan pangan</a:t>
          </a:r>
        </a:p>
        <a:p>
          <a:r>
            <a:rPr lang="en-US" sz="1100"/>
            <a:t>5.</a:t>
          </a:r>
          <a:r>
            <a:rPr lang="en-US" sz="1100" baseline="0"/>
            <a:t> Definisi			: Data kebutuhan dan ketersediaan pangan berdasarkan komoditi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12</xdr:col>
      <xdr:colOff>0</xdr:colOff>
      <xdr:row>21</xdr:row>
      <xdr:rowOff>26562</xdr:rowOff>
    </xdr:from>
    <xdr:to>
      <xdr:col>24</xdr:col>
      <xdr:colOff>506569</xdr:colOff>
      <xdr:row>32</xdr:row>
      <xdr:rowOff>221758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57D31E62-0171-40CE-9B42-86D85AD4CA00}"/>
            </a:ext>
          </a:extLst>
        </xdr:cNvPr>
        <xdr:cNvSpPr txBox="1"/>
      </xdr:nvSpPr>
      <xdr:spPr>
        <a:xfrm>
          <a:off x="34794825" y="53034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1579033</xdr:colOff>
      <xdr:row>191</xdr:row>
      <xdr:rowOff>57150</xdr:rowOff>
    </xdr:from>
    <xdr:to>
      <xdr:col>5</xdr:col>
      <xdr:colOff>777294</xdr:colOff>
      <xdr:row>201</xdr:row>
      <xdr:rowOff>142736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4A29AA6-D069-409F-A0F2-DEF3DECCE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2108" y="36090225"/>
          <a:ext cx="2341511" cy="1895335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43</xdr:row>
      <xdr:rowOff>126853</xdr:rowOff>
    </xdr:from>
    <xdr:to>
      <xdr:col>28</xdr:col>
      <xdr:colOff>509370</xdr:colOff>
      <xdr:row>66</xdr:row>
      <xdr:rowOff>52106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93C4E0D-60AB-4E28-B57B-6EEA11D0AE94}"/>
            </a:ext>
          </a:extLst>
        </xdr:cNvPr>
        <xdr:cNvSpPr txBox="1"/>
      </xdr:nvSpPr>
      <xdr:spPr>
        <a:xfrm>
          <a:off x="13963650" y="6108553"/>
          <a:ext cx="6910170" cy="29923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Uji Hasil Formalin</a:t>
          </a:r>
        </a:p>
        <a:p>
          <a:r>
            <a:rPr lang="en-US" sz="1100"/>
            <a:t>2. Konsep				: Formalin</a:t>
          </a:r>
        </a:p>
        <a:p>
          <a:r>
            <a:rPr lang="en-US" sz="1100"/>
            <a:t>3. Definisi				: Menunjukan</a:t>
          </a:r>
          <a:r>
            <a:rPr lang="en-US" sz="1100" baseline="0"/>
            <a:t> ada atau tidaknya sisa kandungan formalin yang merupakan zat pengawet non makanan, pada bahan pangan</a:t>
          </a:r>
          <a:endParaRPr lang="en-US" sz="1100"/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Positif, negatif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28</xdr:col>
      <xdr:colOff>493495</xdr:colOff>
      <xdr:row>20</xdr:row>
      <xdr:rowOff>15688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13963650" y="914400"/>
          <a:ext cx="6894295" cy="2015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Uji Hasil Formalin pada Pangan Olahan pada Tahun 2022</a:t>
          </a:r>
          <a:endParaRPr lang="en-US" sz="1100"/>
        </a:p>
        <a:p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16</xdr:col>
      <xdr:colOff>0</xdr:colOff>
      <xdr:row>21</xdr:row>
      <xdr:rowOff>47000</xdr:rowOff>
    </xdr:from>
    <xdr:to>
      <xdr:col>28</xdr:col>
      <xdr:colOff>493495</xdr:colOff>
      <xdr:row>43</xdr:row>
      <xdr:rowOff>560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13963650" y="3095000"/>
          <a:ext cx="6894295" cy="2887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Uji Hasil Formalin pada Pangan Olahan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Uji</a:t>
          </a:r>
          <a:r>
            <a:rPr lang="en-US" sz="1100" baseline="0"/>
            <a:t> hasil Formalin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menunjukan adanya kandungan formalin pada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beberapa jenis komoditi pangan olahan di setiap kecamatan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Hasil uji : postif, negatif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hasil uji formalin pada bahan pangan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733424</xdr:colOff>
      <xdr:row>174</xdr:row>
      <xdr:rowOff>6350</xdr:rowOff>
    </xdr:from>
    <xdr:to>
      <xdr:col>8</xdr:col>
      <xdr:colOff>79852</xdr:colOff>
      <xdr:row>184</xdr:row>
      <xdr:rowOff>96169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A78F70E-ACFF-4FDA-B017-0A35D0FD3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4" y="33248600"/>
          <a:ext cx="2261078" cy="1899569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42</xdr:row>
      <xdr:rowOff>126853</xdr:rowOff>
    </xdr:from>
    <xdr:to>
      <xdr:col>28</xdr:col>
      <xdr:colOff>509370</xdr:colOff>
      <xdr:row>65</xdr:row>
      <xdr:rowOff>52106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93C4E0D-60AB-4E28-B57B-6EEA11D0AE94}"/>
            </a:ext>
          </a:extLst>
        </xdr:cNvPr>
        <xdr:cNvSpPr txBox="1"/>
      </xdr:nvSpPr>
      <xdr:spPr>
        <a:xfrm>
          <a:off x="16516350" y="5860903"/>
          <a:ext cx="6910170" cy="29923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Uji Hasil Boraks</a:t>
          </a:r>
        </a:p>
        <a:p>
          <a:r>
            <a:rPr lang="en-US" sz="1100"/>
            <a:t>2. Konsep				: Boraks</a:t>
          </a:r>
        </a:p>
        <a:p>
          <a:r>
            <a:rPr lang="en-US" sz="1100"/>
            <a:t>3. Definisi				: Menunjukan</a:t>
          </a:r>
          <a:r>
            <a:rPr lang="en-US" sz="1100" baseline="0"/>
            <a:t> ada atau tidaknya sisa kandungan boraks yang merupakan zat pengawet non makanan, pada bahan pangan</a:t>
          </a:r>
          <a:endParaRPr lang="en-US" sz="1100"/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Positif, negatif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28</xdr:col>
      <xdr:colOff>493495</xdr:colOff>
      <xdr:row>19</xdr:row>
      <xdr:rowOff>15688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16516350" y="666750"/>
          <a:ext cx="6894295" cy="2015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Uji Hasil Boraks pada Pangan Olahan pada Tahun 2022</a:t>
          </a:r>
          <a:endParaRPr lang="en-US" sz="1100"/>
        </a:p>
        <a:p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16</xdr:col>
      <xdr:colOff>0</xdr:colOff>
      <xdr:row>20</xdr:row>
      <xdr:rowOff>47000</xdr:rowOff>
    </xdr:from>
    <xdr:to>
      <xdr:col>28</xdr:col>
      <xdr:colOff>493495</xdr:colOff>
      <xdr:row>42</xdr:row>
      <xdr:rowOff>560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16516350" y="2847350"/>
          <a:ext cx="6894295" cy="2887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Uji Hasil Boraks pada Pangan Olahan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Uji</a:t>
          </a:r>
          <a:r>
            <a:rPr lang="en-US" sz="1100" baseline="0"/>
            <a:t> hasil Boraks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menunjukan adanya kandungan Boraks pada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beberapa jenis komoditi pangan olahan di setiap kecamatan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Hasil uji : postif, negatif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hasil uji formalin pada bahan pangan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23</xdr:row>
      <xdr:rowOff>142875</xdr:rowOff>
    </xdr:from>
    <xdr:to>
      <xdr:col>12</xdr:col>
      <xdr:colOff>485800</xdr:colOff>
      <xdr:row>33</xdr:row>
      <xdr:rowOff>105127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A8FF9A5-218F-42A3-B787-BB6E255A9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0450" y="18078450"/>
          <a:ext cx="2286025" cy="177200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9</xdr:col>
      <xdr:colOff>541120</xdr:colOff>
      <xdr:row>35</xdr:row>
      <xdr:rowOff>72838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333375" y="21936075"/>
          <a:ext cx="6894295" cy="2015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 i="1" baseline="0"/>
            <a:t>Coefficient of Variable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/>
            <a:t>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</xdr:col>
      <xdr:colOff>0</xdr:colOff>
      <xdr:row>36</xdr:row>
      <xdr:rowOff>75575</xdr:rowOff>
    </xdr:from>
    <xdr:to>
      <xdr:col>9</xdr:col>
      <xdr:colOff>541120</xdr:colOff>
      <xdr:row>54</xdr:row>
      <xdr:rowOff>48185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333375" y="24116675"/>
          <a:ext cx="6894295" cy="2887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Coefficient of Variable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pPr eaLnBrk="1" fontAlgn="auto" latinLnBrk="0" hangingPunct="1"/>
          <a:r>
            <a:rPr lang="en-US" sz="1100"/>
            <a:t>4. Konsep		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Coefficient of Variable </a:t>
          </a:r>
          <a:endParaRPr lang="en-US">
            <a:effectLst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aseline="0"/>
            <a:t>9. Domain Value	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Coefficient of Variable 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574675</xdr:colOff>
      <xdr:row>18</xdr:row>
      <xdr:rowOff>73026</xdr:rowOff>
    </xdr:from>
    <xdr:to>
      <xdr:col>3</xdr:col>
      <xdr:colOff>806450</xdr:colOff>
      <xdr:row>26</xdr:row>
      <xdr:rowOff>11923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4889493-35A4-473D-944E-871F0AC51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4350" y="3111501"/>
          <a:ext cx="2012950" cy="138669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</xdr:row>
      <xdr:rowOff>17036</xdr:rowOff>
    </xdr:from>
    <xdr:to>
      <xdr:col>17</xdr:col>
      <xdr:colOff>506569</xdr:colOff>
      <xdr:row>59</xdr:row>
      <xdr:rowOff>38099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593C4E0D-60AB-4E28-B57B-6EEA11D0AE94}"/>
            </a:ext>
          </a:extLst>
        </xdr:cNvPr>
        <xdr:cNvSpPr txBox="1"/>
      </xdr:nvSpPr>
      <xdr:spPr>
        <a:xfrm>
          <a:off x="4419600" y="5779661"/>
          <a:ext cx="6907369" cy="308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Skor Pola Pangan Harapan</a:t>
          </a:r>
          <a:endParaRPr lang="en-US" sz="1100"/>
        </a:p>
        <a:p>
          <a:r>
            <a:rPr lang="en-US" sz="1100"/>
            <a:t>2. Konsep				: Mutu gizi</a:t>
          </a:r>
          <a:r>
            <a:rPr lang="en-US" sz="1100" baseline="0"/>
            <a:t> dan keragaman</a:t>
          </a:r>
          <a:endParaRPr lang="en-US" sz="1100"/>
        </a:p>
        <a:p>
          <a:r>
            <a:rPr lang="en-US" sz="1100"/>
            <a:t>3. Definisi	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Indikator mutu gizi dan keragaman konsumsi pangan sehingga dapat digunakan untuk merencanakan kebutuhan konsumsi pangan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17</xdr:col>
      <xdr:colOff>490694</xdr:colOff>
      <xdr:row>11</xdr:row>
      <xdr:rowOff>123825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4419600" y="419100"/>
          <a:ext cx="6891494" cy="2124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Skor Pola Pangan Harapan di Kabupaten Malang</a:t>
          </a:r>
          <a:endParaRPr lang="en-US" sz="1100"/>
        </a:p>
        <a:p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/>
            <a:t>Resgistrasi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12</xdr:row>
      <xdr:rowOff>103030</xdr:rowOff>
    </xdr:from>
    <xdr:to>
      <xdr:col>17</xdr:col>
      <xdr:colOff>490694</xdr:colOff>
      <xdr:row>35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4419600" y="2665255"/>
          <a:ext cx="6891494" cy="2983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Skor Pola Pangan Harapan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Skor Pola Pangan Harapan </a:t>
          </a:r>
        </a:p>
        <a:p>
          <a:r>
            <a:rPr lang="en-US" sz="1100"/>
            <a:t>5.</a:t>
          </a:r>
          <a:r>
            <a:rPr lang="en-US" sz="1100" baseline="0"/>
            <a:t> Definisi			: Data yang menunjukan hasil dari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indikator mutu gizi dan keragaman konsumsi pangan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Target, realisasi, presentase capaian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Skor Pola Pangan Harapan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139700</xdr:colOff>
      <xdr:row>8</xdr:row>
      <xdr:rowOff>85726</xdr:rowOff>
    </xdr:from>
    <xdr:to>
      <xdr:col>6</xdr:col>
      <xdr:colOff>190500</xdr:colOff>
      <xdr:row>16</xdr:row>
      <xdr:rowOff>27798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A50A0F8-23A2-4F86-BDBF-DB432C185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9050" y="2447926"/>
          <a:ext cx="2012950" cy="1389872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38</xdr:row>
      <xdr:rowOff>64661</xdr:rowOff>
    </xdr:from>
    <xdr:to>
      <xdr:col>19</xdr:col>
      <xdr:colOff>506569</xdr:colOff>
      <xdr:row>61</xdr:row>
      <xdr:rowOff>85724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593C4E0D-60AB-4E28-B57B-6EEA11D0AE94}"/>
            </a:ext>
          </a:extLst>
        </xdr:cNvPr>
        <xdr:cNvSpPr txBox="1"/>
      </xdr:nvSpPr>
      <xdr:spPr>
        <a:xfrm>
          <a:off x="9620250" y="5836811"/>
          <a:ext cx="6907369" cy="308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Angka Ketersediaan Energi dan Protein </a:t>
          </a:r>
          <a:endParaRPr lang="en-US" sz="1100"/>
        </a:p>
        <a:p>
          <a:r>
            <a:rPr lang="en-US" sz="1100"/>
            <a:t>2. Konsep	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Energi dan Protein</a:t>
          </a:r>
          <a:endParaRPr lang="en-US" sz="1100"/>
        </a:p>
        <a:p>
          <a:r>
            <a:rPr lang="en-US" sz="1100"/>
            <a:t>3. Definisi	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Indikator ktersediaan Zat Gizi energi dan protein per kapita yang terkandung dalam sejumlah bahan makanan yang siap untuk dikonsumsi 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19</xdr:col>
      <xdr:colOff>490694</xdr:colOff>
      <xdr:row>13</xdr:row>
      <xdr:rowOff>114300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9620250" y="476250"/>
          <a:ext cx="6891494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Angka Ketersediaan Energi dan Protein di Kabupaten Malang</a:t>
          </a:r>
          <a:endParaRPr lang="en-US" sz="1100"/>
        </a:p>
        <a:p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/>
            <a:t>Resgistrasi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15</xdr:row>
      <xdr:rowOff>17305</xdr:rowOff>
    </xdr:from>
    <xdr:to>
      <xdr:col>19</xdr:col>
      <xdr:colOff>490694</xdr:colOff>
      <xdr:row>37</xdr:row>
      <xdr:rowOff>66675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9620250" y="2722405"/>
          <a:ext cx="6891494" cy="2983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Angka Ketersediaan Energi dan Protein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Ketersediaan Energi dan Protein</a:t>
          </a:r>
        </a:p>
        <a:p>
          <a:r>
            <a:rPr lang="en-US" sz="1100"/>
            <a:t>5.</a:t>
          </a:r>
          <a:r>
            <a:rPr lang="en-US" sz="1100" baseline="0"/>
            <a:t> Definisi			: Data yang menunjukan ketersediaan zat gizi dalam bahan pangan terkhususnya energi dan protein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angka ketersediaan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Angka Ketersediaan Energi dan Protein 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13</xdr:row>
      <xdr:rowOff>0</xdr:rowOff>
    </xdr:from>
    <xdr:to>
      <xdr:col>4</xdr:col>
      <xdr:colOff>336550</xdr:colOff>
      <xdr:row>20</xdr:row>
      <xdr:rowOff>123047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C65CB04-049D-44B7-A1E2-19D085BCB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2219325"/>
          <a:ext cx="2012950" cy="1389872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</xdr:row>
      <xdr:rowOff>64661</xdr:rowOff>
    </xdr:from>
    <xdr:to>
      <xdr:col>17</xdr:col>
      <xdr:colOff>506569</xdr:colOff>
      <xdr:row>54</xdr:row>
      <xdr:rowOff>76199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593C4E0D-60AB-4E28-B57B-6EEA11D0AE94}"/>
            </a:ext>
          </a:extLst>
        </xdr:cNvPr>
        <xdr:cNvSpPr txBox="1"/>
      </xdr:nvSpPr>
      <xdr:spPr>
        <a:xfrm>
          <a:off x="4857750" y="5846336"/>
          <a:ext cx="6907369" cy="308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17</xdr:col>
      <xdr:colOff>490694</xdr:colOff>
      <xdr:row>15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4857750" y="485775"/>
          <a:ext cx="6891494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Konsumsi Penduduk Terhadap Kelompok Bahan Pangan Buah/Biji Berminyak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/>
            <a:t>Resgistrasi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16</xdr:row>
      <xdr:rowOff>26830</xdr:rowOff>
    </xdr:from>
    <xdr:to>
      <xdr:col>17</xdr:col>
      <xdr:colOff>490694</xdr:colOff>
      <xdr:row>34</xdr:row>
      <xdr:rowOff>95250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4857750" y="2731930"/>
          <a:ext cx="6891494" cy="2983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Konsumsi Penduduk Terhadap Kelompok Bahan Pangan Buah/Biji Berminyak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Bahan pangan buah/biji berminyak</a:t>
          </a:r>
        </a:p>
        <a:p>
          <a:r>
            <a:rPr lang="en-US" sz="1100"/>
            <a:t>5.</a:t>
          </a:r>
          <a:r>
            <a:rPr lang="en-US" sz="1100" baseline="0"/>
            <a:t> Definisi			: Data yang menunjukan konsumsi penduduk terhadap kelompok bahan makanan yang mengandung minyak, yang berasal dari buah dan biji-bijian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konsumsi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Angka Ketersediaan Energi dan Protein 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11</xdr:row>
      <xdr:rowOff>114300</xdr:rowOff>
    </xdr:from>
    <xdr:to>
      <xdr:col>5</xdr:col>
      <xdr:colOff>250825</xdr:colOff>
      <xdr:row>19</xdr:row>
      <xdr:rowOff>56372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4AAFB59-5D06-481F-BE2C-5A9A0E44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9450" y="2333625"/>
          <a:ext cx="2012950" cy="1389872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112286</xdr:rowOff>
    </xdr:from>
    <xdr:to>
      <xdr:col>18</xdr:col>
      <xdr:colOff>506569</xdr:colOff>
      <xdr:row>55</xdr:row>
      <xdr:rowOff>123824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593C4E0D-60AB-4E28-B57B-6EEA11D0AE94}"/>
            </a:ext>
          </a:extLst>
        </xdr:cNvPr>
        <xdr:cNvSpPr txBox="1"/>
      </xdr:nvSpPr>
      <xdr:spPr>
        <a:xfrm>
          <a:off x="5514975" y="6170186"/>
          <a:ext cx="6907369" cy="308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18</xdr:col>
      <xdr:colOff>490694</xdr:colOff>
      <xdr:row>16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5514975" y="809625"/>
          <a:ext cx="6891494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Gudang Cadangan Pangan Milik Pemerintah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/>
            <a:t>Resgistrasi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17</xdr:row>
      <xdr:rowOff>74455</xdr:rowOff>
    </xdr:from>
    <xdr:to>
      <xdr:col>18</xdr:col>
      <xdr:colOff>490694</xdr:colOff>
      <xdr:row>35</xdr:row>
      <xdr:rowOff>142875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5514975" y="3055780"/>
          <a:ext cx="6891494" cy="2983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Gudang Cadangan Pangan Milik Pemerintah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Gudang Cadangan Pangan</a:t>
          </a:r>
        </a:p>
        <a:p>
          <a:r>
            <a:rPr lang="en-US" sz="1100"/>
            <a:t>5.</a:t>
          </a:r>
          <a:r>
            <a:rPr lang="en-US" sz="1100" baseline="0"/>
            <a:t> Definisi			: Data yang menunjukan tempat penyimpanan cadangan makanan milik pemerintah yang ada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Tahun berdiri, sumber dana, dan kondisi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gudang cadangan pangan milik pemerintah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660400</xdr:colOff>
      <xdr:row>6</xdr:row>
      <xdr:rowOff>139701</xdr:rowOff>
    </xdr:from>
    <xdr:to>
      <xdr:col>5</xdr:col>
      <xdr:colOff>892175</xdr:colOff>
      <xdr:row>14</xdr:row>
      <xdr:rowOff>78598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7AEDA92-B0C0-446B-9690-A1A51C712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5600" y="2025651"/>
          <a:ext cx="2012950" cy="1386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19</xdr:row>
      <xdr:rowOff>0</xdr:rowOff>
    </xdr:from>
    <xdr:ext cx="2581275" cy="164237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6964025" y="4800600"/>
          <a:ext cx="2581275" cy="1642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Ketahanan Pangan</a:t>
          </a:r>
        </a:p>
        <a:p>
          <a:pPr algn="ctr"/>
          <a:r>
            <a:rPr lang="en-US" sz="1100"/>
            <a:t>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 eaLnBrk="1" fontAlgn="auto" latinLnBrk="0" hangingPunct="1"/>
          <a:r>
            <a:rPr lang="id-ID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Dr. AGUNG PURWANTO, M.Si</a:t>
          </a:r>
          <a:endParaRPr lang="en-ID">
            <a:effectLst/>
          </a:endParaRPr>
        </a:p>
        <a:p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NIP</a:t>
          </a:r>
          <a:r>
            <a:rPr lang="id-ID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19650412 199703 1 006</a:t>
          </a:r>
          <a:endParaRPr lang="en-US" sz="1100" u="none"/>
        </a:p>
      </xdr:txBody>
    </xdr:sp>
    <xdr:clientData/>
  </xdr:oneCellAnchor>
  <xdr:twoCellAnchor>
    <xdr:from>
      <xdr:col>7</xdr:col>
      <xdr:colOff>425824</xdr:colOff>
      <xdr:row>2</xdr:row>
      <xdr:rowOff>246529</xdr:rowOff>
    </xdr:from>
    <xdr:to>
      <xdr:col>20</xdr:col>
      <xdr:colOff>310466</xdr:colOff>
      <xdr:row>12</xdr:row>
      <xdr:rowOff>113818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17380324" y="851647"/>
          <a:ext cx="6877113" cy="2164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Realisasi Kebutuhan dan Ketersediaan Pangan di Kabupaten Malang</a:t>
          </a:r>
          <a:endParaRPr lang="en-US" sz="1100"/>
        </a:p>
        <a:p>
          <a:r>
            <a:rPr lang="en-US" sz="1100"/>
            <a:t>2. Identifikasi Penyelenggara		: 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302559</xdr:colOff>
      <xdr:row>13</xdr:row>
      <xdr:rowOff>131446</xdr:rowOff>
    </xdr:from>
    <xdr:to>
      <xdr:col>20</xdr:col>
      <xdr:colOff>187201</xdr:colOff>
      <xdr:row>26</xdr:row>
      <xdr:rowOff>2721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17257059" y="3257887"/>
          <a:ext cx="6877113" cy="28296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 Kebutuhan dan Ketersediaan Pangan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Kebutuhan dan ketersediaan pangan</a:t>
          </a:r>
        </a:p>
        <a:p>
          <a:r>
            <a:rPr lang="en-US" sz="1100"/>
            <a:t>5.</a:t>
          </a:r>
          <a:r>
            <a:rPr lang="en-US" sz="1100" baseline="0"/>
            <a:t> Definisi			: Data kebutuhan dan ketersediaan pangan berdasarkan komoditi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18</xdr:row>
      <xdr:rowOff>0</xdr:rowOff>
    </xdr:from>
    <xdr:ext cx="2581275" cy="164237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2744450" y="4543425"/>
          <a:ext cx="2581275" cy="1642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Ketahanan Pangan</a:t>
          </a:r>
        </a:p>
        <a:p>
          <a:pPr algn="ctr"/>
          <a:r>
            <a:rPr lang="en-US" sz="1100"/>
            <a:t>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 eaLnBrk="1" fontAlgn="auto" latinLnBrk="0" hangingPunct="1"/>
          <a:r>
            <a:rPr lang="id-ID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Dr. AGUNG PURWANTO, M.Si</a:t>
          </a:r>
          <a:endParaRPr lang="en-ID">
            <a:effectLst/>
          </a:endParaRPr>
        </a:p>
        <a:p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NIP</a:t>
          </a:r>
          <a:r>
            <a:rPr lang="id-ID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19650412 199703 1 006</a:t>
          </a:r>
          <a:endParaRPr lang="en-US" sz="1100" u="none"/>
        </a:p>
      </xdr:txBody>
    </xdr:sp>
    <xdr:clientData/>
  </xdr:oneCellAnchor>
  <xdr:twoCellAnchor>
    <xdr:from>
      <xdr:col>4</xdr:col>
      <xdr:colOff>0</xdr:colOff>
      <xdr:row>42</xdr:row>
      <xdr:rowOff>140862</xdr:rowOff>
    </xdr:from>
    <xdr:to>
      <xdr:col>6</xdr:col>
      <xdr:colOff>0</xdr:colOff>
      <xdr:row>60</xdr:row>
      <xdr:rowOff>145558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8947CBD6-281B-439E-9786-7D19E13FF49F}"/>
            </a:ext>
          </a:extLst>
        </xdr:cNvPr>
        <xdr:cNvSpPr txBox="1"/>
      </xdr:nvSpPr>
      <xdr:spPr>
        <a:xfrm>
          <a:off x="5772150" y="858953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20</xdr:col>
      <xdr:colOff>439894</xdr:colOff>
      <xdr:row>12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18116550" y="771525"/>
          <a:ext cx="6888319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Neraca Kebutuhan Bawang Merah di Kabupaten Malang</a:t>
          </a:r>
          <a:endParaRPr lang="en-US" sz="1100"/>
        </a:p>
        <a:p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0</xdr:colOff>
      <xdr:row>12</xdr:row>
      <xdr:rowOff>188755</xdr:rowOff>
    </xdr:from>
    <xdr:to>
      <xdr:col>20</xdr:col>
      <xdr:colOff>439894</xdr:colOff>
      <xdr:row>24</xdr:row>
      <xdr:rowOff>57150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18116550" y="3017680"/>
          <a:ext cx="6888319" cy="2573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Neraca Kebutuhan Bawang Merah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Kebutuhan Bawang Merah</a:t>
          </a:r>
        </a:p>
        <a:p>
          <a:r>
            <a:rPr lang="en-US" sz="1100"/>
            <a:t>5.</a:t>
          </a:r>
          <a:r>
            <a:rPr lang="en-US" sz="1100" baseline="0"/>
            <a:t> Definisi			: Data terkait produksi, kebutuhan, dan ketersediaan bawang merah pada setiap bulannya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Produksi (Ton), Ketersediaan, Kebutuhan, Surplus/Defisit, Stok Kumulatif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Neraca kebutuhan bawang merah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23</xdr:row>
      <xdr:rowOff>47625</xdr:rowOff>
    </xdr:from>
    <xdr:ext cx="2581275" cy="164237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3571875" y="5429250"/>
          <a:ext cx="2581275" cy="1642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Ketahanan Pangan</a:t>
          </a:r>
        </a:p>
        <a:p>
          <a:pPr algn="ctr"/>
          <a:r>
            <a:rPr lang="en-US" sz="1100"/>
            <a:t>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 eaLnBrk="1" fontAlgn="auto" latinLnBrk="0" hangingPunct="1"/>
          <a:r>
            <a:rPr lang="id-ID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Dr. AGUNG PURWANTO, M.Si</a:t>
          </a:r>
          <a:endParaRPr lang="en-ID">
            <a:effectLst/>
          </a:endParaRPr>
        </a:p>
        <a:p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NIP</a:t>
          </a:r>
          <a:r>
            <a:rPr lang="id-ID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19650412 199703 1 006</a:t>
          </a:r>
          <a:endParaRPr lang="id-ID">
            <a:effectLst/>
          </a:endParaRPr>
        </a:p>
      </xdr:txBody>
    </xdr:sp>
    <xdr:clientData/>
  </xdr:oneCellAnchor>
  <xdr:twoCellAnchor>
    <xdr:from>
      <xdr:col>8</xdr:col>
      <xdr:colOff>0</xdr:colOff>
      <xdr:row>2</xdr:row>
      <xdr:rowOff>0</xdr:rowOff>
    </xdr:from>
    <xdr:to>
      <xdr:col>20</xdr:col>
      <xdr:colOff>490694</xdr:colOff>
      <xdr:row>10</xdr:row>
      <xdr:rowOff>142875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19030950" y="495300"/>
          <a:ext cx="6891494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Neraca Kebutuhan Bawang Merah di Kabupaten Malang</a:t>
          </a:r>
          <a:endParaRPr lang="en-US" sz="1100"/>
        </a:p>
        <a:p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11</xdr:row>
      <xdr:rowOff>83980</xdr:rowOff>
    </xdr:from>
    <xdr:to>
      <xdr:col>20</xdr:col>
      <xdr:colOff>490694</xdr:colOff>
      <xdr:row>23</xdr:row>
      <xdr:rowOff>9525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19030950" y="2741455"/>
          <a:ext cx="6891494" cy="26115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Neraca Kebutuhan Bawang Merah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Kebutuhan Bawang Merah</a:t>
          </a:r>
        </a:p>
        <a:p>
          <a:r>
            <a:rPr lang="en-US" sz="1100"/>
            <a:t>5.</a:t>
          </a:r>
          <a:r>
            <a:rPr lang="en-US" sz="1100" baseline="0"/>
            <a:t> Definisi			: Data terkait produksi, kebutuhan, dan ketersediaan bawang merah pada setiap bulannya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Produksi (Ton), Ketersediaan, Kebutuhan, Surplus/Defisit, Stok Kumulatif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Neraca kebutuhan bawang merah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50</xdr:row>
      <xdr:rowOff>0</xdr:rowOff>
    </xdr:from>
    <xdr:ext cx="2581275" cy="164237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2590800" y="12315825"/>
          <a:ext cx="2581275" cy="1642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Ketahanan Pangan</a:t>
          </a:r>
        </a:p>
        <a:p>
          <a:pPr algn="ctr"/>
          <a:r>
            <a:rPr lang="en-US" sz="1100"/>
            <a:t>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d-ID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Dr. AGUNG PURWANTO, M.Si</a:t>
          </a:r>
          <a:endParaRPr lang="en-US" sz="1100" u="sng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none"/>
            <a:t>NIP</a:t>
          </a:r>
          <a:r>
            <a:rPr lang="id-ID" sz="1100" u="none"/>
            <a:t>. 19650412 199703 1 006</a:t>
          </a:r>
          <a:endParaRPr lang="en-US" sz="1100" u="none"/>
        </a:p>
      </xdr:txBody>
    </xdr:sp>
    <xdr:clientData/>
  </xdr:oneCellAnchor>
  <xdr:twoCellAnchor>
    <xdr:from>
      <xdr:col>8</xdr:col>
      <xdr:colOff>0</xdr:colOff>
      <xdr:row>2</xdr:row>
      <xdr:rowOff>0</xdr:rowOff>
    </xdr:from>
    <xdr:to>
      <xdr:col>18</xdr:col>
      <xdr:colOff>424019</xdr:colOff>
      <xdr:row>10</xdr:row>
      <xdr:rowOff>76200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7153275" y="495300"/>
          <a:ext cx="6891494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Lumbung Pangan di Kabupaten Malang</a:t>
          </a:r>
          <a:endParaRPr lang="en-US" sz="1100"/>
        </a:p>
        <a:p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10</xdr:row>
      <xdr:rowOff>245905</xdr:rowOff>
    </xdr:from>
    <xdr:to>
      <xdr:col>18</xdr:col>
      <xdr:colOff>424019</xdr:colOff>
      <xdr:row>21</xdr:row>
      <xdr:rowOff>133350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7153275" y="2741455"/>
          <a:ext cx="6891494" cy="26115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Daftar Lumbung Pangan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Lumbung</a:t>
          </a:r>
          <a:r>
            <a:rPr lang="en-US" sz="1100" baseline="0"/>
            <a:t> pangan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lembaga cadangan pangan di daerah perdesaan atau sejenisnya yang berperan dalam mengatasi kerawanan pangan masyarakat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Nama kelompok tani, nama ketua, tahun pendirian, dan sumber dana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Daftar lumbung pangan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16</xdr:row>
      <xdr:rowOff>0</xdr:rowOff>
    </xdr:from>
    <xdr:ext cx="3349625" cy="164237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20869275" y="3981450"/>
          <a:ext cx="3349625" cy="1642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Ketahanan Pangan</a:t>
          </a:r>
        </a:p>
        <a:p>
          <a:pPr algn="ctr"/>
          <a:r>
            <a:rPr lang="en-US" sz="1100"/>
            <a:t>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 eaLnBrk="1" fontAlgn="auto" latinLnBrk="0" hangingPunct="1"/>
          <a:r>
            <a:rPr lang="id-ID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Dr. AGUNG PURWANTO</a:t>
          </a:r>
          <a:r>
            <a:rPr lang="en-US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id-ID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US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id-ID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</a:t>
          </a:r>
          <a:endParaRPr lang="en-ID" u="sng">
            <a:effectLst/>
          </a:endParaRPr>
        </a:p>
        <a:p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NIP</a:t>
          </a:r>
          <a:r>
            <a:rPr lang="id-ID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19650412 199703 1 006</a:t>
          </a:r>
          <a:endParaRPr lang="en-US" sz="1100" u="none"/>
        </a:p>
      </xdr:txBody>
    </xdr:sp>
    <xdr:clientData/>
  </xdr:oneCellAnchor>
  <xdr:twoCellAnchor>
    <xdr:from>
      <xdr:col>11</xdr:col>
      <xdr:colOff>0</xdr:colOff>
      <xdr:row>1</xdr:row>
      <xdr:rowOff>247649</xdr:rowOff>
    </xdr:from>
    <xdr:to>
      <xdr:col>23</xdr:col>
      <xdr:colOff>490694</xdr:colOff>
      <xdr:row>10</xdr:row>
      <xdr:rowOff>133349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8591550" y="495299"/>
          <a:ext cx="6891494" cy="221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peningkatan Kebutuhan Pangan Menjelang Hari Besar Kagaman dan Nasional</a:t>
          </a:r>
          <a:endParaRPr lang="en-US" sz="1100"/>
        </a:p>
        <a:p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11</xdr:col>
      <xdr:colOff>0</xdr:colOff>
      <xdr:row>10</xdr:row>
      <xdr:rowOff>160180</xdr:rowOff>
    </xdr:from>
    <xdr:to>
      <xdr:col>23</xdr:col>
      <xdr:colOff>490694</xdr:colOff>
      <xdr:row>26</xdr:row>
      <xdr:rowOff>123825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12153900" y="2741455"/>
          <a:ext cx="6891494" cy="2983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peningkatan Kebutuhan Pangan Menjelang Hari Besar Kagaman dan Nasional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Peningkatan Kebutuhan Pangan</a:t>
          </a:r>
        </a:p>
        <a:p>
          <a:r>
            <a:rPr lang="en-US" sz="1100"/>
            <a:t>5.</a:t>
          </a:r>
          <a:r>
            <a:rPr lang="en-US" sz="1100" baseline="0"/>
            <a:t> Definisi			: Data angka peningkatan jumlah kebutuhan pangan pada saat menjelang hari besar keagamaan dan nasional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koefesien peningkatan, selang hari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Besar p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eningkatan Kebutuhan Pangan Menjelang Hari Besar Kagaman dan Nasional di Kabupaten Malang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0</xdr:rowOff>
    </xdr:from>
    <xdr:ext cx="2581275" cy="181459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10258425" y="2276475"/>
          <a:ext cx="2581275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Ketahanan Pangan</a:t>
          </a:r>
        </a:p>
        <a:p>
          <a:pPr algn="ctr"/>
          <a:r>
            <a:rPr lang="en-US" sz="1100"/>
            <a:t>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id-ID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Dr. AGUNG PURWANTO</a:t>
          </a:r>
          <a:r>
            <a:rPr lang="en-US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id-ID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US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id-ID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</a:t>
          </a:r>
          <a:endParaRPr lang="en-ID" u="sng">
            <a:effectLst/>
          </a:endParaRPr>
        </a:p>
        <a:p>
          <a:pPr algn="ctr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NIP</a:t>
          </a:r>
          <a:r>
            <a:rPr lang="id-ID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19650412 199703 1 006</a:t>
          </a:r>
          <a:endParaRPr lang="id-ID">
            <a:effectLst/>
          </a:endParaRPr>
        </a:p>
        <a:p>
          <a:pPr algn="ctr"/>
          <a:endParaRPr lang="en-US" sz="1100" u="none"/>
        </a:p>
      </xdr:txBody>
    </xdr:sp>
    <xdr:clientData/>
  </xdr:oneCellAnchor>
  <xdr:twoCellAnchor>
    <xdr:from>
      <xdr:col>4</xdr:col>
      <xdr:colOff>0</xdr:colOff>
      <xdr:row>9</xdr:row>
      <xdr:rowOff>95250</xdr:rowOff>
    </xdr:from>
    <xdr:to>
      <xdr:col>16</xdr:col>
      <xdr:colOff>490694</xdr:colOff>
      <xdr:row>25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8801100" y="2238375"/>
          <a:ext cx="6891494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Prognosa Kebutuhan Pangan Menjelang Hari Besar Kagaman dan Nasional</a:t>
          </a:r>
          <a:endParaRPr lang="en-US" sz="1100"/>
        </a:p>
        <a:p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26</xdr:row>
      <xdr:rowOff>74455</xdr:rowOff>
    </xdr:from>
    <xdr:to>
      <xdr:col>16</xdr:col>
      <xdr:colOff>490694</xdr:colOff>
      <xdr:row>48</xdr:row>
      <xdr:rowOff>123825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8801100" y="4484530"/>
          <a:ext cx="6891494" cy="2983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peningkatan Prognosa Pangan Menjelang Hari Besar Kagaman dan Nasional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Prognosa Kebutuhan Pangan</a:t>
          </a: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prediksi kemungkinan-kemungkinan yang akan terjadi di masa depan terkait kebutuhan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pangan menjelang hari besar keagamanaan dan nasional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koefesien prognosa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Besar perdiksi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Kebutuhan Pangan Menjelang Hari Besar Kagaman dan Nasional di Kabupaten Malang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914399</xdr:colOff>
      <xdr:row>142</xdr:row>
      <xdr:rowOff>14816</xdr:rowOff>
    </xdr:from>
    <xdr:to>
      <xdr:col>6</xdr:col>
      <xdr:colOff>32227</xdr:colOff>
      <xdr:row>152</xdr:row>
      <xdr:rowOff>48543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06B500A-D728-4FFC-AE65-A5330D90D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9" y="18950516"/>
          <a:ext cx="2232503" cy="193872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44</xdr:row>
      <xdr:rowOff>26561</xdr:rowOff>
    </xdr:from>
    <xdr:to>
      <xdr:col>19</xdr:col>
      <xdr:colOff>506569</xdr:colOff>
      <xdr:row>67</xdr:row>
      <xdr:rowOff>47624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93C4E0D-60AB-4E28-B57B-6EEA11D0AE94}"/>
            </a:ext>
          </a:extLst>
        </xdr:cNvPr>
        <xdr:cNvSpPr txBox="1"/>
      </xdr:nvSpPr>
      <xdr:spPr>
        <a:xfrm>
          <a:off x="6924675" y="5893961"/>
          <a:ext cx="6907369" cy="308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Hasil Residu</a:t>
          </a:r>
        </a:p>
        <a:p>
          <a:r>
            <a:rPr lang="en-US" sz="1100"/>
            <a:t>2. Konsep				: Residu</a:t>
          </a:r>
        </a:p>
        <a:p>
          <a:r>
            <a:rPr lang="en-US" sz="1100"/>
            <a:t>3. Definisi				: Menunjukan</a:t>
          </a:r>
          <a:r>
            <a:rPr lang="en-US" sz="1100" baseline="0"/>
            <a:t> ada atau tidaknya sisa zat pestisida atau sejenisnya pada sayur atau buah</a:t>
          </a:r>
          <a:endParaRPr lang="en-US" sz="1100"/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Positif, negatif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19</xdr:col>
      <xdr:colOff>490694</xdr:colOff>
      <xdr:row>19</xdr:row>
      <xdr:rowOff>76200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6924675" y="533400"/>
          <a:ext cx="6891494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Hasil Residu pada Buah dan Sayur pada Pelaku Usaha Pangan Segar Asal Tumbuhan Tahun 2022</a:t>
          </a:r>
          <a:endParaRPr lang="en-US" sz="1100"/>
        </a:p>
        <a:p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20</xdr:row>
      <xdr:rowOff>112555</xdr:rowOff>
    </xdr:from>
    <xdr:to>
      <xdr:col>19</xdr:col>
      <xdr:colOff>490694</xdr:colOff>
      <xdr:row>43</xdr:row>
      <xdr:rowOff>28575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6924675" y="2779555"/>
          <a:ext cx="6891494" cy="2983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Hasil Residu pada Buah dan Sayur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Residu pada buah</a:t>
          </a:r>
          <a:r>
            <a:rPr lang="en-US" sz="1100" baseline="0"/>
            <a:t> dan sayut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menunjukan adanya residu pada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beberapa jenis komoditi pangan buah dan sayur pada setiap kecamatan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Hasil uji : postif, negatif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residu pada buah dan sayur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13</xdr:row>
      <xdr:rowOff>133350</xdr:rowOff>
    </xdr:from>
    <xdr:to>
      <xdr:col>16</xdr:col>
      <xdr:colOff>152400</xdr:colOff>
      <xdr:row>21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20564475" y="2238375"/>
          <a:ext cx="439102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2019</a:t>
          </a:r>
        </a:p>
        <a:p>
          <a:r>
            <a:rPr lang="en-US" sz="1100"/>
            <a:t>Dari total bahan pangan segar asal tumbuhan yang diambil sampel dengan total 100 sampel bahan pangan sega</a:t>
          </a:r>
          <a:r>
            <a:rPr lang="en-US" sz="1100" baseline="0"/>
            <a:t>r 45 45 %) bahan pangan NEGATIF Kandungan Formalin dan 55(55 %), POSITIF Kandungan Formalin</a:t>
          </a:r>
          <a:endParaRPr lang="en-US" sz="1100"/>
        </a:p>
      </xdr:txBody>
    </xdr:sp>
    <xdr:clientData/>
  </xdr:twoCellAnchor>
  <xdr:twoCellAnchor>
    <xdr:from>
      <xdr:col>8</xdr:col>
      <xdr:colOff>28575</xdr:colOff>
      <xdr:row>5</xdr:row>
      <xdr:rowOff>38100</xdr:rowOff>
    </xdr:from>
    <xdr:to>
      <xdr:col>17</xdr:col>
      <xdr:colOff>400050</xdr:colOff>
      <xdr:row>13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/>
      </xdr:nvSpPr>
      <xdr:spPr>
        <a:xfrm>
          <a:off x="20564475" y="847725"/>
          <a:ext cx="5172075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2018</a:t>
          </a:r>
        </a:p>
        <a:p>
          <a:r>
            <a:rPr lang="en-US" sz="1100"/>
            <a:t>Dari total bahan pangan segar asal tumbuhan yang diambil sampel dengan total 96 sampel bahan pangan segar</a:t>
          </a:r>
        </a:p>
        <a:p>
          <a:r>
            <a:rPr lang="en-US" sz="1100"/>
            <a:t>51 (53 %) bahan pangan NEGATIF Kandungan Formalin dan 45 (47 %), POSITIF Kandungan Formalin</a:t>
          </a: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952500</xdr:colOff>
      <xdr:row>127</xdr:row>
      <xdr:rowOff>133350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A3AD8020-B099-4389-B261-7572CB2D154E}"/>
            </a:ext>
          </a:extLst>
        </xdr:cNvPr>
        <xdr:cNvSpPr txBox="1"/>
      </xdr:nvSpPr>
      <xdr:spPr>
        <a:xfrm>
          <a:off x="414618" y="20652441"/>
          <a:ext cx="7451911" cy="2284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Statistika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Uji Hasil Formalin pada Pangan Olahan</a:t>
          </a:r>
          <a:endParaRPr lang="en-US" sz="1100"/>
        </a:p>
        <a:p>
          <a:r>
            <a:rPr lang="en-US" sz="1100"/>
            <a:t>2. Identifikasi Penyelenggara		: Dinas Ketahanan Pangan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</xdr:col>
      <xdr:colOff>0</xdr:colOff>
      <xdr:row>128</xdr:row>
      <xdr:rowOff>141130</xdr:rowOff>
    </xdr:from>
    <xdr:to>
      <xdr:col>7</xdr:col>
      <xdr:colOff>33618</xdr:colOff>
      <xdr:row>147</xdr:row>
      <xdr:rowOff>47625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1C9FB86F-66BD-4EE2-9BF9-02F5E3865A0C}"/>
            </a:ext>
          </a:extLst>
        </xdr:cNvPr>
        <xdr:cNvSpPr txBox="1"/>
      </xdr:nvSpPr>
      <xdr:spPr>
        <a:xfrm>
          <a:off x="414618" y="23124395"/>
          <a:ext cx="7776882" cy="3313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Uji Hasil Formalin pada Pangan Olahan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Uji</a:t>
          </a:r>
          <a:r>
            <a:rPr lang="en-US" sz="1100" baseline="0"/>
            <a:t> hasil Formalin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menunjukan adanya kandungan formalin pada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beberapa jenis komoditi pangan olahan di setiap kecamatan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Hasil uji : postif, negatif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hasil uji formalin pada bahan pangan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SID_Peterongan\00%20SID_Peterongan\07_OM\01%20DataDI\DI05_DataDisain\DebitIntake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ku_1\PENAWARAN\SUMBER%20KEMANTEN\2_CV_AMANDEGA\Buku%20Irigasi%20Sumber%20Kemanten\Paketan%20GOI\Paketan%20Puseeeenggg\RAB%20BOQ%20Finally\00%20SID_Peterongan\00%20SID_Peterongan\07_OM\01%20DataDI\DI05_DataDisain\DebitIntake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@triody\Urgen\Rumus2\HIDEXC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New%20Project\VK2003(1)_SIM\NOMEN_NEWI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VK2003(1)_SIM\NOMEN_NEW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RIS\PROJEC~3\KETERS~2\MOCKBO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  <sheetName val="harsat"/>
      <sheetName val="Analis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ILNYA"/>
      <sheetName val="Data_CH"/>
      <sheetName val="Thiesen"/>
      <sheetName val="CHrata"/>
      <sheetName val="LogNorm"/>
      <sheetName val="Pearson"/>
      <sheetName val="Gumbel"/>
      <sheetName val="Iway"/>
      <sheetName val="Chi&amp;Smirnov"/>
      <sheetName val="Nisbah"/>
      <sheetName val="Snyder"/>
      <sheetName val="Gama I"/>
      <sheetName val="Nakayasu"/>
      <sheetName val="ChUlang"/>
      <sheetName val="Qulang"/>
      <sheetName val="GrafGama"/>
      <sheetName val="GrafSNYD"/>
    </sheetNames>
    <sheetDataSet>
      <sheetData sheetId="0" refreshError="1"/>
      <sheetData sheetId="1"/>
      <sheetData sheetId="2" refreshError="1">
        <row r="2">
          <cell r="B2" t="str">
            <v>56</v>
          </cell>
        </row>
        <row r="4">
          <cell r="B4" t="str">
            <v>Nama  55,72</v>
          </cell>
        </row>
        <row r="6">
          <cell r="B6" t="str">
            <v>KOEFISIEN THIESSEN</v>
          </cell>
        </row>
        <row r="8">
          <cell r="B8" t="str">
            <v>No</v>
          </cell>
          <cell r="C8" t="str">
            <v>Nama</v>
          </cell>
          <cell r="D8" t="str">
            <v>Tahun</v>
          </cell>
          <cell r="E8" t="str">
            <v>Luas</v>
          </cell>
          <cell r="F8" t="str">
            <v>Koefisien</v>
          </cell>
        </row>
        <row r="9">
          <cell r="B9" t="str">
            <v>Code</v>
          </cell>
          <cell r="C9" t="str">
            <v>Stasiun Pengamatan</v>
          </cell>
          <cell r="D9" t="str">
            <v>Pengamatan</v>
          </cell>
          <cell r="E9" t="str">
            <v>(Km2)</v>
          </cell>
          <cell r="F9" t="str">
            <v>Thiessen</v>
          </cell>
        </row>
        <row r="11">
          <cell r="B11">
            <v>1</v>
          </cell>
          <cell r="C11" t="str">
            <v>Swono</v>
          </cell>
          <cell r="D11" t="str">
            <v>1981 -1997</v>
          </cell>
          <cell r="E11">
            <v>55.72</v>
          </cell>
          <cell r="F11">
            <v>7.0000000000000007E-2</v>
          </cell>
        </row>
        <row r="12">
          <cell r="B12">
            <v>2</v>
          </cell>
          <cell r="C12" t="str">
            <v>Bbiru</v>
          </cell>
          <cell r="E12">
            <v>183.08</v>
          </cell>
          <cell r="F12">
            <v>0.23</v>
          </cell>
        </row>
        <row r="13">
          <cell r="B13">
            <v>3</v>
          </cell>
          <cell r="C13" t="str">
            <v>Krlo</v>
          </cell>
          <cell r="E13">
            <v>262.68</v>
          </cell>
          <cell r="F13">
            <v>0.33</v>
          </cell>
        </row>
        <row r="14">
          <cell r="B14">
            <v>4</v>
          </cell>
          <cell r="C14" t="str">
            <v>Sltg</v>
          </cell>
          <cell r="E14">
            <v>191.04</v>
          </cell>
          <cell r="F14">
            <v>0.24</v>
          </cell>
        </row>
        <row r="15">
          <cell r="B15">
            <v>5</v>
          </cell>
          <cell r="C15" t="str">
            <v>Plor</v>
          </cell>
          <cell r="E15">
            <v>79.599999999999994</v>
          </cell>
          <cell r="F15">
            <v>0.1</v>
          </cell>
        </row>
        <row r="16">
          <cell r="B16">
            <v>6</v>
          </cell>
          <cell r="C16" t="str">
            <v>Wntg</v>
          </cell>
          <cell r="E16">
            <v>23.88</v>
          </cell>
          <cell r="F16">
            <v>0.03</v>
          </cell>
        </row>
        <row r="17">
          <cell r="E17">
            <v>796</v>
          </cell>
          <cell r="F17">
            <v>1</v>
          </cell>
        </row>
      </sheetData>
      <sheetData sheetId="3" refreshError="1">
        <row r="2">
          <cell r="A2" t="str">
            <v>CURAH HUJAN HARIAN RATA-RATA MAKSIMUM</v>
          </cell>
        </row>
        <row r="3">
          <cell r="A3" t="str">
            <v>BERDASARKAN MAKSIMUM HUJAN</v>
          </cell>
        </row>
        <row r="5">
          <cell r="A5" t="str">
            <v>Tahun</v>
          </cell>
          <cell r="B5" t="str">
            <v>Hujan Maksimum Stasiun</v>
          </cell>
          <cell r="H5" t="str">
            <v>CH. STASIUN x KOEF. THIESSEN</v>
          </cell>
          <cell r="N5" t="str">
            <v>CH. RATA-2</v>
          </cell>
        </row>
        <row r="6">
          <cell r="B6" t="str">
            <v>Swono</v>
          </cell>
          <cell r="C6" t="str">
            <v>Bbiru</v>
          </cell>
          <cell r="D6" t="str">
            <v>Krlo</v>
          </cell>
          <cell r="E6" t="str">
            <v>Sltg</v>
          </cell>
          <cell r="F6" t="str">
            <v>Plor</v>
          </cell>
          <cell r="G6" t="str">
            <v>Wntg</v>
          </cell>
          <cell r="H6" t="str">
            <v>Swono</v>
          </cell>
          <cell r="I6" t="str">
            <v>Bbiru</v>
          </cell>
          <cell r="J6" t="str">
            <v>Krlo</v>
          </cell>
          <cell r="K6" t="str">
            <v>Sltg</v>
          </cell>
          <cell r="L6" t="str">
            <v>Plor</v>
          </cell>
          <cell r="M6" t="str">
            <v>Wntg</v>
          </cell>
          <cell r="N6" t="str">
            <v>(mm)</v>
          </cell>
        </row>
        <row r="7">
          <cell r="H7">
            <v>7.0000000000000007E-2</v>
          </cell>
          <cell r="I7">
            <v>0.23</v>
          </cell>
          <cell r="J7">
            <v>0.33</v>
          </cell>
          <cell r="K7">
            <v>0.24</v>
          </cell>
          <cell r="L7">
            <v>0.1</v>
          </cell>
          <cell r="M7">
            <v>0.03</v>
          </cell>
        </row>
        <row r="9">
          <cell r="A9">
            <v>1980</v>
          </cell>
          <cell r="B9">
            <v>162</v>
          </cell>
          <cell r="C9">
            <v>60</v>
          </cell>
          <cell r="D9">
            <v>65</v>
          </cell>
          <cell r="E9">
            <v>140</v>
          </cell>
          <cell r="F9">
            <v>99</v>
          </cell>
          <cell r="G9">
            <v>68</v>
          </cell>
          <cell r="H9">
            <v>11.340000000000002</v>
          </cell>
          <cell r="I9">
            <v>13.8</v>
          </cell>
          <cell r="J9">
            <v>21.45</v>
          </cell>
          <cell r="K9">
            <v>33.6</v>
          </cell>
          <cell r="L9">
            <v>9.9</v>
          </cell>
          <cell r="M9">
            <v>2.04</v>
          </cell>
          <cell r="N9">
            <v>92</v>
          </cell>
        </row>
        <row r="10">
          <cell r="A10">
            <v>1981</v>
          </cell>
          <cell r="B10">
            <v>110</v>
          </cell>
          <cell r="C10">
            <v>94</v>
          </cell>
          <cell r="D10">
            <v>118</v>
          </cell>
          <cell r="E10">
            <v>100</v>
          </cell>
          <cell r="F10">
            <v>157</v>
          </cell>
          <cell r="G10">
            <v>130</v>
          </cell>
          <cell r="H10">
            <v>7.7000000000000011</v>
          </cell>
          <cell r="I10">
            <v>21.62</v>
          </cell>
          <cell r="J10">
            <v>38.940000000000005</v>
          </cell>
          <cell r="K10">
            <v>24</v>
          </cell>
          <cell r="L10">
            <v>15.700000000000001</v>
          </cell>
          <cell r="M10">
            <v>3.9</v>
          </cell>
          <cell r="N10">
            <v>112</v>
          </cell>
        </row>
        <row r="11">
          <cell r="A11">
            <v>1982</v>
          </cell>
          <cell r="B11">
            <v>170</v>
          </cell>
          <cell r="C11">
            <v>74</v>
          </cell>
          <cell r="D11">
            <v>124</v>
          </cell>
          <cell r="E11">
            <v>140</v>
          </cell>
          <cell r="F11">
            <v>129</v>
          </cell>
          <cell r="G11">
            <v>108</v>
          </cell>
          <cell r="H11">
            <v>11.9</v>
          </cell>
          <cell r="I11">
            <v>17.02</v>
          </cell>
          <cell r="J11">
            <v>40.92</v>
          </cell>
          <cell r="K11">
            <v>33.6</v>
          </cell>
          <cell r="L11">
            <v>12.9</v>
          </cell>
          <cell r="M11">
            <v>3.2399999999999998</v>
          </cell>
          <cell r="N11">
            <v>120</v>
          </cell>
        </row>
        <row r="12">
          <cell r="A12">
            <v>1983</v>
          </cell>
          <cell r="B12">
            <v>149</v>
          </cell>
          <cell r="C12">
            <v>70</v>
          </cell>
          <cell r="D12">
            <v>109</v>
          </cell>
          <cell r="E12">
            <v>150</v>
          </cell>
          <cell r="F12">
            <v>90</v>
          </cell>
          <cell r="G12">
            <v>87</v>
          </cell>
          <cell r="H12">
            <v>10.430000000000001</v>
          </cell>
          <cell r="I12">
            <v>16.100000000000001</v>
          </cell>
          <cell r="J12">
            <v>35.97</v>
          </cell>
          <cell r="K12">
            <v>36</v>
          </cell>
          <cell r="L12">
            <v>9</v>
          </cell>
          <cell r="M12">
            <v>2.61</v>
          </cell>
          <cell r="N12">
            <v>110</v>
          </cell>
        </row>
        <row r="13">
          <cell r="A13">
            <v>1984</v>
          </cell>
          <cell r="B13">
            <v>116</v>
          </cell>
          <cell r="C13">
            <v>100</v>
          </cell>
          <cell r="D13">
            <v>74</v>
          </cell>
          <cell r="E13">
            <v>94</v>
          </cell>
          <cell r="F13">
            <v>106</v>
          </cell>
          <cell r="G13">
            <v>123</v>
          </cell>
          <cell r="H13">
            <v>8.120000000000001</v>
          </cell>
          <cell r="I13">
            <v>23</v>
          </cell>
          <cell r="J13">
            <v>24.42</v>
          </cell>
          <cell r="K13">
            <v>22.56</v>
          </cell>
          <cell r="L13">
            <v>10.600000000000001</v>
          </cell>
          <cell r="M13">
            <v>3.69</v>
          </cell>
          <cell r="N13">
            <v>92</v>
          </cell>
        </row>
        <row r="14">
          <cell r="A14">
            <v>1985</v>
          </cell>
          <cell r="B14">
            <v>94</v>
          </cell>
          <cell r="C14">
            <v>62</v>
          </cell>
          <cell r="D14">
            <v>86</v>
          </cell>
          <cell r="E14">
            <v>229</v>
          </cell>
          <cell r="F14">
            <v>158</v>
          </cell>
          <cell r="G14">
            <v>150</v>
          </cell>
          <cell r="H14">
            <v>6.580000000000001</v>
          </cell>
          <cell r="I14">
            <v>14.26</v>
          </cell>
          <cell r="J14">
            <v>28.380000000000003</v>
          </cell>
          <cell r="K14">
            <v>54.96</v>
          </cell>
          <cell r="L14">
            <v>15.8</v>
          </cell>
          <cell r="M14">
            <v>4.5</v>
          </cell>
          <cell r="N14">
            <v>124</v>
          </cell>
        </row>
        <row r="15">
          <cell r="A15">
            <v>1986</v>
          </cell>
          <cell r="B15">
            <v>103</v>
          </cell>
          <cell r="C15">
            <v>120</v>
          </cell>
          <cell r="D15">
            <v>67</v>
          </cell>
          <cell r="E15">
            <v>194</v>
          </cell>
          <cell r="F15">
            <v>145</v>
          </cell>
          <cell r="G15">
            <v>99</v>
          </cell>
          <cell r="H15">
            <v>7.2100000000000009</v>
          </cell>
          <cell r="I15">
            <v>27.6</v>
          </cell>
          <cell r="J15">
            <v>22.11</v>
          </cell>
          <cell r="K15">
            <v>46.559999999999995</v>
          </cell>
          <cell r="L15">
            <v>14.5</v>
          </cell>
          <cell r="M15">
            <v>2.9699999999999998</v>
          </cell>
          <cell r="N15">
            <v>121</v>
          </cell>
        </row>
        <row r="16">
          <cell r="A16">
            <v>1987</v>
          </cell>
          <cell r="B16">
            <v>115</v>
          </cell>
          <cell r="C16">
            <v>100</v>
          </cell>
          <cell r="D16">
            <v>52</v>
          </cell>
          <cell r="E16">
            <v>140</v>
          </cell>
          <cell r="F16">
            <v>88</v>
          </cell>
          <cell r="G16">
            <v>83</v>
          </cell>
          <cell r="H16">
            <v>8.0500000000000007</v>
          </cell>
          <cell r="I16">
            <v>23</v>
          </cell>
          <cell r="J16">
            <v>17.16</v>
          </cell>
          <cell r="K16">
            <v>33.6</v>
          </cell>
          <cell r="L16">
            <v>8.8000000000000007</v>
          </cell>
          <cell r="M16">
            <v>2.4899999999999998</v>
          </cell>
          <cell r="N16">
            <v>93</v>
          </cell>
        </row>
        <row r="17">
          <cell r="A17">
            <v>1988</v>
          </cell>
          <cell r="B17">
            <v>185</v>
          </cell>
          <cell r="C17">
            <v>91</v>
          </cell>
          <cell r="D17">
            <v>61</v>
          </cell>
          <cell r="E17">
            <v>95</v>
          </cell>
          <cell r="F17">
            <v>149</v>
          </cell>
          <cell r="G17">
            <v>59</v>
          </cell>
          <cell r="H17">
            <v>12.950000000000001</v>
          </cell>
          <cell r="I17">
            <v>20.93</v>
          </cell>
          <cell r="J17">
            <v>20.130000000000003</v>
          </cell>
          <cell r="K17">
            <v>22.8</v>
          </cell>
          <cell r="L17">
            <v>14.9</v>
          </cell>
          <cell r="M17">
            <v>1.77</v>
          </cell>
          <cell r="N17">
            <v>93</v>
          </cell>
        </row>
        <row r="18">
          <cell r="A18">
            <v>1989</v>
          </cell>
          <cell r="B18">
            <v>135</v>
          </cell>
          <cell r="C18">
            <v>90</v>
          </cell>
          <cell r="D18">
            <v>73</v>
          </cell>
          <cell r="E18">
            <v>113</v>
          </cell>
          <cell r="F18">
            <v>143</v>
          </cell>
          <cell r="G18">
            <v>168</v>
          </cell>
          <cell r="H18">
            <v>9.4500000000000011</v>
          </cell>
          <cell r="I18">
            <v>20.7</v>
          </cell>
          <cell r="J18">
            <v>24.09</v>
          </cell>
          <cell r="K18">
            <v>27.119999999999997</v>
          </cell>
          <cell r="L18">
            <v>14.3</v>
          </cell>
          <cell r="M18">
            <v>5.04</v>
          </cell>
          <cell r="N18">
            <v>101</v>
          </cell>
        </row>
        <row r="19">
          <cell r="A19">
            <v>1990</v>
          </cell>
          <cell r="B19">
            <v>329</v>
          </cell>
          <cell r="C19">
            <v>65</v>
          </cell>
          <cell r="D19">
            <v>58</v>
          </cell>
          <cell r="E19">
            <v>84</v>
          </cell>
          <cell r="F19">
            <v>108</v>
          </cell>
          <cell r="G19">
            <v>120</v>
          </cell>
          <cell r="H19">
            <v>23.03</v>
          </cell>
          <cell r="I19">
            <v>14.950000000000001</v>
          </cell>
          <cell r="J19">
            <v>19.14</v>
          </cell>
          <cell r="K19">
            <v>20.16</v>
          </cell>
          <cell r="L19">
            <v>10.8</v>
          </cell>
          <cell r="M19">
            <v>3.5999999999999996</v>
          </cell>
          <cell r="N19">
            <v>92</v>
          </cell>
        </row>
        <row r="20">
          <cell r="A20">
            <v>1991</v>
          </cell>
          <cell r="B20">
            <v>109</v>
          </cell>
          <cell r="C20">
            <v>103</v>
          </cell>
          <cell r="D20">
            <v>55</v>
          </cell>
          <cell r="E20">
            <v>96</v>
          </cell>
          <cell r="F20">
            <v>104</v>
          </cell>
          <cell r="G20">
            <v>153</v>
          </cell>
          <cell r="H20">
            <v>7.6300000000000008</v>
          </cell>
          <cell r="I20">
            <v>23.69</v>
          </cell>
          <cell r="J20">
            <v>18.150000000000002</v>
          </cell>
          <cell r="K20">
            <v>23.04</v>
          </cell>
          <cell r="L20">
            <v>10.4</v>
          </cell>
          <cell r="M20">
            <v>4.59</v>
          </cell>
          <cell r="N20">
            <v>88</v>
          </cell>
        </row>
        <row r="21">
          <cell r="A21">
            <v>1992</v>
          </cell>
          <cell r="B21">
            <v>160</v>
          </cell>
          <cell r="C21">
            <v>101</v>
          </cell>
          <cell r="D21">
            <v>94</v>
          </cell>
          <cell r="E21">
            <v>89</v>
          </cell>
          <cell r="F21">
            <v>86</v>
          </cell>
          <cell r="G21">
            <v>78</v>
          </cell>
          <cell r="H21">
            <v>11.200000000000001</v>
          </cell>
          <cell r="I21">
            <v>23.23</v>
          </cell>
          <cell r="J21">
            <v>31.020000000000003</v>
          </cell>
          <cell r="K21">
            <v>21.36</v>
          </cell>
          <cell r="L21">
            <v>8.6</v>
          </cell>
          <cell r="M21">
            <v>2.34</v>
          </cell>
          <cell r="N21">
            <v>98</v>
          </cell>
        </row>
        <row r="22">
          <cell r="A22">
            <v>1993</v>
          </cell>
          <cell r="B22">
            <v>158</v>
          </cell>
          <cell r="C22">
            <v>137</v>
          </cell>
          <cell r="D22">
            <v>93</v>
          </cell>
          <cell r="E22">
            <v>80</v>
          </cell>
          <cell r="F22">
            <v>132</v>
          </cell>
          <cell r="G22">
            <v>223</v>
          </cell>
          <cell r="H22">
            <v>11.06</v>
          </cell>
          <cell r="I22">
            <v>31.51</v>
          </cell>
          <cell r="J22">
            <v>30.69</v>
          </cell>
          <cell r="K22">
            <v>19.2</v>
          </cell>
          <cell r="L22">
            <v>13.200000000000001</v>
          </cell>
          <cell r="M22">
            <v>6.6899999999999995</v>
          </cell>
          <cell r="N22">
            <v>112</v>
          </cell>
        </row>
        <row r="23">
          <cell r="A23">
            <v>1994</v>
          </cell>
          <cell r="B23">
            <v>150</v>
          </cell>
          <cell r="C23">
            <v>94</v>
          </cell>
          <cell r="D23">
            <v>75</v>
          </cell>
          <cell r="E23">
            <v>84</v>
          </cell>
          <cell r="F23">
            <v>80</v>
          </cell>
          <cell r="G23">
            <v>81</v>
          </cell>
          <cell r="H23">
            <v>10.500000000000002</v>
          </cell>
          <cell r="I23">
            <v>21.62</v>
          </cell>
          <cell r="J23">
            <v>24.75</v>
          </cell>
          <cell r="K23">
            <v>20.16</v>
          </cell>
          <cell r="L23">
            <v>8</v>
          </cell>
          <cell r="M23">
            <v>2.4299999999999997</v>
          </cell>
          <cell r="N23">
            <v>87</v>
          </cell>
        </row>
        <row r="24">
          <cell r="A24">
            <v>1995</v>
          </cell>
          <cell r="B24">
            <v>93</v>
          </cell>
          <cell r="C24">
            <v>91</v>
          </cell>
          <cell r="D24">
            <v>106</v>
          </cell>
          <cell r="E24">
            <v>98</v>
          </cell>
          <cell r="F24">
            <v>90</v>
          </cell>
          <cell r="G24">
            <v>66</v>
          </cell>
          <cell r="H24">
            <v>6.5100000000000007</v>
          </cell>
          <cell r="I24">
            <v>20.93</v>
          </cell>
          <cell r="J24">
            <v>34.980000000000004</v>
          </cell>
          <cell r="K24">
            <v>23.52</v>
          </cell>
          <cell r="L24">
            <v>9</v>
          </cell>
          <cell r="M24">
            <v>1.98</v>
          </cell>
          <cell r="N24">
            <v>97</v>
          </cell>
        </row>
        <row r="25">
          <cell r="A25">
            <v>1996</v>
          </cell>
          <cell r="B25">
            <v>75</v>
          </cell>
          <cell r="C25">
            <v>91</v>
          </cell>
          <cell r="D25">
            <v>82</v>
          </cell>
          <cell r="E25">
            <v>98</v>
          </cell>
          <cell r="F25">
            <v>95</v>
          </cell>
          <cell r="G25">
            <v>106</v>
          </cell>
          <cell r="H25">
            <v>5.2500000000000009</v>
          </cell>
          <cell r="I25">
            <v>20.93</v>
          </cell>
          <cell r="J25">
            <v>27.060000000000002</v>
          </cell>
          <cell r="K25">
            <v>23.52</v>
          </cell>
          <cell r="L25">
            <v>9.5</v>
          </cell>
          <cell r="M25">
            <v>3.1799999999999997</v>
          </cell>
          <cell r="N25">
            <v>89</v>
          </cell>
        </row>
        <row r="26">
          <cell r="A26">
            <v>1997</v>
          </cell>
          <cell r="B26">
            <v>145</v>
          </cell>
          <cell r="C26">
            <v>112</v>
          </cell>
          <cell r="D26">
            <v>120</v>
          </cell>
          <cell r="E26">
            <v>96</v>
          </cell>
          <cell r="F26">
            <v>104</v>
          </cell>
          <cell r="G26">
            <v>97</v>
          </cell>
          <cell r="H26">
            <v>10.15</v>
          </cell>
          <cell r="I26">
            <v>25.76</v>
          </cell>
          <cell r="J26">
            <v>39.6</v>
          </cell>
          <cell r="K26">
            <v>23.04</v>
          </cell>
          <cell r="L26">
            <v>10.4</v>
          </cell>
          <cell r="M26">
            <v>2.9099999999999997</v>
          </cell>
          <cell r="N26">
            <v>112</v>
          </cell>
        </row>
      </sheetData>
      <sheetData sheetId="4" refreshError="1">
        <row r="1">
          <cell r="A1">
            <v>4</v>
          </cell>
        </row>
        <row r="2">
          <cell r="A2" t="str">
            <v>Perhitungan dengan Metode Log Normal 2 Parameter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</row>
        <row r="27">
          <cell r="B27" t="str">
            <v>log xr</v>
          </cell>
          <cell r="C27">
            <v>1.7251615732398469</v>
          </cell>
        </row>
        <row r="31">
          <cell r="D31">
            <v>8.1270371261657467E-2</v>
          </cell>
        </row>
        <row r="34">
          <cell r="D34">
            <v>4.7108846221882869E-2</v>
          </cell>
        </row>
        <row r="36">
          <cell r="A36" t="str">
            <v>Besar Curah Hujan Periode Ulang</v>
          </cell>
        </row>
        <row r="39">
          <cell r="A39" t="str">
            <v>T (tahun)</v>
          </cell>
          <cell r="B39" t="str">
            <v>logx</v>
          </cell>
          <cell r="C39" t="str">
            <v>k</v>
          </cell>
          <cell r="D39" t="str">
            <v>S logx</v>
          </cell>
          <cell r="E39" t="str">
            <v>log Rt</v>
          </cell>
          <cell r="F39" t="str">
            <v>Rt</v>
          </cell>
        </row>
        <row r="40">
          <cell r="A40">
            <v>2</v>
          </cell>
          <cell r="B40">
            <v>1.7251615732398469</v>
          </cell>
          <cell r="C40">
            <v>-0.25</v>
          </cell>
          <cell r="D40">
            <v>8.1270371261657467E-2</v>
          </cell>
          <cell r="E40">
            <v>1.7048439804244324</v>
          </cell>
          <cell r="F40">
            <v>50.680860541187542</v>
          </cell>
        </row>
        <row r="41">
          <cell r="A41">
            <v>3</v>
          </cell>
          <cell r="B41">
            <v>1.7251615732398469</v>
          </cell>
          <cell r="C41">
            <v>0.11599999999999999</v>
          </cell>
          <cell r="D41">
            <v>8.1270371261657467E-2</v>
          </cell>
          <cell r="E41">
            <v>1.734588936306199</v>
          </cell>
          <cell r="F41">
            <v>54.273638335850649</v>
          </cell>
        </row>
        <row r="42">
          <cell r="A42">
            <v>5</v>
          </cell>
          <cell r="B42">
            <v>1.7251615732398469</v>
          </cell>
          <cell r="C42">
            <v>0.83340000000000003</v>
          </cell>
          <cell r="D42">
            <v>8.1270371261657467E-2</v>
          </cell>
          <cell r="E42">
            <v>1.7928923006493123</v>
          </cell>
          <cell r="F42">
            <v>62.071508592027534</v>
          </cell>
        </row>
        <row r="43">
          <cell r="A43">
            <v>10</v>
          </cell>
          <cell r="B43">
            <v>1.7251615732398469</v>
          </cell>
          <cell r="C43">
            <v>1.2910999999999999</v>
          </cell>
          <cell r="D43">
            <v>8.1270371261657467E-2</v>
          </cell>
          <cell r="E43">
            <v>1.8300897495757729</v>
          </cell>
          <cell r="F43">
            <v>67.622270645683145</v>
          </cell>
        </row>
        <row r="44">
          <cell r="A44">
            <v>20</v>
          </cell>
          <cell r="B44">
            <v>1.7251615732398469</v>
          </cell>
          <cell r="C44">
            <v>1.6771</v>
          </cell>
          <cell r="D44">
            <v>8.1270371261657467E-2</v>
          </cell>
          <cell r="E44">
            <v>1.8614601128827726</v>
          </cell>
          <cell r="F44">
            <v>72.687563735917138</v>
          </cell>
        </row>
        <row r="45">
          <cell r="A45">
            <v>25</v>
          </cell>
          <cell r="B45">
            <v>1.7251615732398469</v>
          </cell>
          <cell r="C45">
            <v>1.7190000000000001</v>
          </cell>
          <cell r="D45">
            <v>8.1270371261657467E-2</v>
          </cell>
          <cell r="E45">
            <v>1.864865341438636</v>
          </cell>
          <cell r="F45">
            <v>73.259734673799755</v>
          </cell>
        </row>
        <row r="46">
          <cell r="A46">
            <v>30</v>
          </cell>
          <cell r="B46">
            <v>1.7251615732398469</v>
          </cell>
          <cell r="C46">
            <v>1.7608999999999999</v>
          </cell>
          <cell r="D46">
            <v>8.1270371261657467E-2</v>
          </cell>
          <cell r="E46">
            <v>1.8682705699944995</v>
          </cell>
          <cell r="F46">
            <v>73.836409540075778</v>
          </cell>
        </row>
        <row r="47">
          <cell r="A47">
            <v>50</v>
          </cell>
          <cell r="B47">
            <v>1.7251615732398469</v>
          </cell>
          <cell r="C47">
            <v>2.0962000000000001</v>
          </cell>
          <cell r="D47">
            <v>8.1270371261657467E-2</v>
          </cell>
          <cell r="E47">
            <v>1.8955205254785332</v>
          </cell>
          <cell r="F47">
            <v>78.617734631726108</v>
          </cell>
        </row>
        <row r="48">
          <cell r="A48">
            <v>100</v>
          </cell>
          <cell r="B48">
            <v>1.7251615732398469</v>
          </cell>
          <cell r="C48">
            <v>2.3852000000000002</v>
          </cell>
          <cell r="D48">
            <v>8.1270371261657467E-2</v>
          </cell>
          <cell r="E48">
            <v>1.9190076627731523</v>
          </cell>
          <cell r="F48">
            <v>82.986540968591314</v>
          </cell>
        </row>
      </sheetData>
      <sheetData sheetId="5" refreshError="1">
        <row r="1">
          <cell r="A1">
            <v>5</v>
          </cell>
        </row>
        <row r="2">
          <cell r="A2" t="str">
            <v>Perhitungan dengan Metode Log Pearson Type III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  <cell r="F6" t="str">
            <v>(log xi - logx)3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  <cell r="F7">
            <v>3.368233612170304E-3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  <cell r="F8">
            <v>1.7252568175275358E-3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  <cell r="F9">
            <v>8.4076094446598304E-4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  <cell r="F10">
            <v>5.3180326412790733E-4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  <cell r="F11">
            <v>2.1782232805400974E-4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  <cell r="F12">
            <v>5.6034243445981438E-5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  <cell r="F13">
            <v>1.2209030432036592E-5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  <cell r="F14">
            <v>3.7827606783609992E-7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  <cell r="F15">
            <v>3.7827606783609992E-7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  <cell r="F16">
            <v>-6.9480876296336416E-10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  <cell r="F17">
            <v>-6.9480876296336416E-10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  <cell r="F18">
            <v>-5.4437854430820285E-6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  <cell r="F19">
            <v>-3.7245633316640713E-4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  <cell r="F20">
            <v>-5.4551668695701635E-4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  <cell r="F21">
            <v>-7.7092160751678822E-4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  <cell r="F22">
            <v>-7.7092160751678822E-4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  <cell r="F23">
            <v>-1.4191902190161356E-3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  <cell r="F24">
            <v>-1.4191902190161356E-3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  <cell r="F26">
            <v>1.4492349441095492E-3</v>
          </cell>
        </row>
        <row r="27">
          <cell r="B27" t="str">
            <v>log xr</v>
          </cell>
          <cell r="C27">
            <v>1.7251615732398469</v>
          </cell>
        </row>
        <row r="30">
          <cell r="D30">
            <v>8.1270371261657467E-2</v>
          </cell>
        </row>
        <row r="34">
          <cell r="A34" t="str">
            <v xml:space="preserve">Koefisien skewnes </v>
          </cell>
          <cell r="E34">
            <v>0.17866754384499006</v>
          </cell>
        </row>
        <row r="37">
          <cell r="A37" t="str">
            <v>T (tahun)</v>
          </cell>
          <cell r="B37" t="str">
            <v>logx</v>
          </cell>
          <cell r="C37" t="str">
            <v>k</v>
          </cell>
          <cell r="D37" t="str">
            <v>S logx</v>
          </cell>
          <cell r="E37" t="str">
            <v>log XT</v>
          </cell>
          <cell r="F37" t="str">
            <v>XT</v>
          </cell>
        </row>
        <row r="38">
          <cell r="A38">
            <v>2</v>
          </cell>
          <cell r="B38">
            <v>1.7251615732398469</v>
          </cell>
          <cell r="C38">
            <v>-0.03</v>
          </cell>
          <cell r="D38">
            <v>8.1270371261657467E-2</v>
          </cell>
          <cell r="E38">
            <v>1.7227234621019971</v>
          </cell>
          <cell r="F38">
            <v>52.810887028940918</v>
          </cell>
        </row>
        <row r="39">
          <cell r="A39">
            <v>3</v>
          </cell>
          <cell r="B39">
            <v>1.7251615732398469</v>
          </cell>
          <cell r="C39">
            <v>0.25700000000000001</v>
          </cell>
          <cell r="D39">
            <v>8.1270371261657467E-2</v>
          </cell>
          <cell r="E39">
            <v>1.7460480586540927</v>
          </cell>
          <cell r="F39">
            <v>55.724741003962706</v>
          </cell>
        </row>
        <row r="40">
          <cell r="A40">
            <v>5</v>
          </cell>
          <cell r="B40">
            <v>1.7251615732398469</v>
          </cell>
          <cell r="C40">
            <v>0.83199999999999996</v>
          </cell>
          <cell r="D40">
            <v>8.1270371261657467E-2</v>
          </cell>
          <cell r="E40">
            <v>1.7927785221295458</v>
          </cell>
          <cell r="F40">
            <v>62.055248934994587</v>
          </cell>
        </row>
        <row r="41">
          <cell r="A41">
            <v>10</v>
          </cell>
          <cell r="B41">
            <v>1.7251615732398469</v>
          </cell>
          <cell r="C41">
            <v>1.298</v>
          </cell>
          <cell r="D41">
            <v>8.1270371261657467E-2</v>
          </cell>
          <cell r="E41">
            <v>1.8306505151374783</v>
          </cell>
          <cell r="F41">
            <v>67.709641621389309</v>
          </cell>
        </row>
        <row r="42">
          <cell r="A42">
            <v>20</v>
          </cell>
          <cell r="B42">
            <v>1.7251615732398469</v>
          </cell>
          <cell r="C42">
            <v>1.5985</v>
          </cell>
          <cell r="D42">
            <v>8.1270371261657467E-2</v>
          </cell>
          <cell r="E42">
            <v>1.8550722617016064</v>
          </cell>
          <cell r="F42">
            <v>71.626257830989218</v>
          </cell>
        </row>
        <row r="43">
          <cell r="A43">
            <v>25</v>
          </cell>
          <cell r="B43">
            <v>1.7251615732398469</v>
          </cell>
          <cell r="C43">
            <v>1.79</v>
          </cell>
          <cell r="D43">
            <v>8.1270371261657467E-2</v>
          </cell>
          <cell r="E43">
            <v>1.8706355377982138</v>
          </cell>
          <cell r="F43">
            <v>74.239585391628268</v>
          </cell>
        </row>
        <row r="44">
          <cell r="A44">
            <v>30</v>
          </cell>
          <cell r="B44">
            <v>1.7251615732398469</v>
          </cell>
          <cell r="C44">
            <v>1.9</v>
          </cell>
          <cell r="D44">
            <v>8.1270371261657467E-2</v>
          </cell>
          <cell r="E44">
            <v>1.8795752786369961</v>
          </cell>
          <cell r="F44">
            <v>75.783608135320748</v>
          </cell>
        </row>
        <row r="45">
          <cell r="A45">
            <v>50</v>
          </cell>
          <cell r="B45">
            <v>1.7251615732398469</v>
          </cell>
          <cell r="C45">
            <v>2.2000000000000002</v>
          </cell>
          <cell r="D45">
            <v>8.1270371261657467E-2</v>
          </cell>
          <cell r="E45">
            <v>1.9039563900154932</v>
          </cell>
          <cell r="F45">
            <v>80.159756636523454</v>
          </cell>
        </row>
        <row r="46">
          <cell r="A46">
            <v>100</v>
          </cell>
          <cell r="B46">
            <v>1.7251615732398469</v>
          </cell>
          <cell r="C46">
            <v>2.4500000000000002</v>
          </cell>
          <cell r="D46">
            <v>8.1270371261657467E-2</v>
          </cell>
          <cell r="E46">
            <v>1.9242739828309077</v>
          </cell>
          <cell r="F46">
            <v>83.998974270453516</v>
          </cell>
        </row>
      </sheetData>
      <sheetData sheetId="6" refreshError="1">
        <row r="1">
          <cell r="A1">
            <v>6</v>
          </cell>
        </row>
        <row r="2">
          <cell r="A2" t="str">
            <v>Perhitungan dengan Metode E.J. Gumbel</v>
          </cell>
        </row>
        <row r="5">
          <cell r="A5" t="str">
            <v>Rumus:</v>
          </cell>
        </row>
        <row r="12">
          <cell r="A12" t="str">
            <v>No</v>
          </cell>
          <cell r="B12" t="str">
            <v>xi</v>
          </cell>
          <cell r="C12" t="str">
            <v>(x - xR)</v>
          </cell>
          <cell r="D12" t="str">
            <v>(x - xR)2</v>
          </cell>
        </row>
        <row r="13">
          <cell r="A13">
            <v>1</v>
          </cell>
          <cell r="B13">
            <v>75</v>
          </cell>
          <cell r="C13">
            <v>21</v>
          </cell>
          <cell r="D13">
            <v>441</v>
          </cell>
        </row>
        <row r="14">
          <cell r="A14">
            <v>2</v>
          </cell>
          <cell r="B14">
            <v>70</v>
          </cell>
          <cell r="C14">
            <v>16</v>
          </cell>
          <cell r="D14">
            <v>256</v>
          </cell>
        </row>
        <row r="15">
          <cell r="A15">
            <v>3</v>
          </cell>
          <cell r="B15">
            <v>66</v>
          </cell>
          <cell r="C15">
            <v>12</v>
          </cell>
          <cell r="D15">
            <v>144</v>
          </cell>
        </row>
        <row r="16">
          <cell r="A16">
            <v>4</v>
          </cell>
          <cell r="B16">
            <v>64</v>
          </cell>
          <cell r="C16">
            <v>10</v>
          </cell>
          <cell r="D16">
            <v>100</v>
          </cell>
        </row>
        <row r="17">
          <cell r="A17">
            <v>5</v>
          </cell>
          <cell r="B17">
            <v>61</v>
          </cell>
          <cell r="C17">
            <v>7</v>
          </cell>
          <cell r="D17">
            <v>49</v>
          </cell>
        </row>
        <row r="18">
          <cell r="A18">
            <v>6</v>
          </cell>
          <cell r="B18">
            <v>58</v>
          </cell>
          <cell r="C18">
            <v>4</v>
          </cell>
          <cell r="D18">
            <v>16</v>
          </cell>
        </row>
        <row r="19">
          <cell r="A19">
            <v>7</v>
          </cell>
          <cell r="B19">
            <v>56</v>
          </cell>
          <cell r="C19">
            <v>2</v>
          </cell>
          <cell r="D19">
            <v>4</v>
          </cell>
        </row>
        <row r="20">
          <cell r="A20">
            <v>8</v>
          </cell>
          <cell r="B20">
            <v>54</v>
          </cell>
          <cell r="C20">
            <v>0</v>
          </cell>
          <cell r="D20">
            <v>0</v>
          </cell>
        </row>
        <row r="21">
          <cell r="A21">
            <v>9</v>
          </cell>
          <cell r="B21">
            <v>54</v>
          </cell>
          <cell r="C21">
            <v>0</v>
          </cell>
          <cell r="D21">
            <v>0</v>
          </cell>
        </row>
        <row r="22">
          <cell r="A22">
            <v>10</v>
          </cell>
          <cell r="B22">
            <v>53</v>
          </cell>
          <cell r="C22">
            <v>-1</v>
          </cell>
          <cell r="D22">
            <v>1</v>
          </cell>
        </row>
        <row r="23">
          <cell r="A23">
            <v>11</v>
          </cell>
          <cell r="B23">
            <v>53</v>
          </cell>
          <cell r="C23">
            <v>-1</v>
          </cell>
          <cell r="D23">
            <v>1</v>
          </cell>
        </row>
        <row r="24">
          <cell r="A24">
            <v>12</v>
          </cell>
          <cell r="B24">
            <v>51</v>
          </cell>
          <cell r="C24">
            <v>-3</v>
          </cell>
          <cell r="D24">
            <v>9</v>
          </cell>
        </row>
        <row r="25">
          <cell r="A25">
            <v>13</v>
          </cell>
          <cell r="B25">
            <v>45</v>
          </cell>
          <cell r="C25">
            <v>-9</v>
          </cell>
          <cell r="D25">
            <v>81</v>
          </cell>
        </row>
        <row r="26">
          <cell r="A26">
            <v>14</v>
          </cell>
          <cell r="B26">
            <v>44</v>
          </cell>
          <cell r="C26">
            <v>-10</v>
          </cell>
          <cell r="D26">
            <v>100</v>
          </cell>
        </row>
        <row r="27">
          <cell r="A27">
            <v>15</v>
          </cell>
          <cell r="B27">
            <v>43</v>
          </cell>
          <cell r="C27">
            <v>-11</v>
          </cell>
          <cell r="D27">
            <v>121</v>
          </cell>
        </row>
        <row r="28">
          <cell r="A28">
            <v>16</v>
          </cell>
          <cell r="B28">
            <v>43</v>
          </cell>
          <cell r="C28">
            <v>-11</v>
          </cell>
          <cell r="D28">
            <v>121</v>
          </cell>
        </row>
        <row r="29">
          <cell r="A29">
            <v>17</v>
          </cell>
          <cell r="B29">
            <v>41</v>
          </cell>
          <cell r="C29">
            <v>-13</v>
          </cell>
          <cell r="D29">
            <v>169</v>
          </cell>
        </row>
        <row r="30">
          <cell r="A30">
            <v>18</v>
          </cell>
          <cell r="B30">
            <v>41</v>
          </cell>
          <cell r="C30">
            <v>-13</v>
          </cell>
          <cell r="D30">
            <v>169</v>
          </cell>
        </row>
        <row r="32">
          <cell r="A32">
            <v>18</v>
          </cell>
          <cell r="B32">
            <v>972</v>
          </cell>
          <cell r="D32">
            <v>1782</v>
          </cell>
        </row>
        <row r="33">
          <cell r="A33" t="str">
            <v>log xr</v>
          </cell>
          <cell r="B33">
            <v>54</v>
          </cell>
        </row>
        <row r="36">
          <cell r="C36">
            <v>10.238336261901379</v>
          </cell>
        </row>
        <row r="39">
          <cell r="A39" t="str">
            <v>Dari Tabel Gumbel untuk  n = 18</v>
          </cell>
          <cell r="D39" t="str">
            <v>---&gt;Yn =</v>
          </cell>
          <cell r="E39">
            <v>0.5202</v>
          </cell>
        </row>
        <row r="40">
          <cell r="A40" t="str">
            <v>( didapat dari Lampiran   3a dan 3b )</v>
          </cell>
          <cell r="D40" t="str">
            <v>Sn =</v>
          </cell>
          <cell r="E40">
            <v>1.0492999999999999</v>
          </cell>
        </row>
        <row r="44">
          <cell r="A44" t="str">
            <v>T (tahun)</v>
          </cell>
          <cell r="B44" t="str">
            <v>Yt</v>
          </cell>
          <cell r="C44" t="str">
            <v>Yn</v>
          </cell>
          <cell r="D44" t="str">
            <v>Sn</v>
          </cell>
          <cell r="E44" t="str">
            <v>Rt</v>
          </cell>
        </row>
        <row r="45">
          <cell r="A45">
            <v>2</v>
          </cell>
          <cell r="B45">
            <v>0.36599999999999999</v>
          </cell>
          <cell r="C45">
            <v>0.5202</v>
          </cell>
          <cell r="D45">
            <v>1.0492999999999999</v>
          </cell>
          <cell r="E45">
            <v>52.5</v>
          </cell>
        </row>
        <row r="46">
          <cell r="A46">
            <v>3</v>
          </cell>
          <cell r="B46">
            <v>0.90300000000000002</v>
          </cell>
          <cell r="C46">
            <v>0.5202</v>
          </cell>
          <cell r="D46">
            <v>1.0492999999999999</v>
          </cell>
          <cell r="E46">
            <v>57.7</v>
          </cell>
        </row>
        <row r="47">
          <cell r="A47">
            <v>5</v>
          </cell>
          <cell r="B47">
            <v>1.4990000000000001</v>
          </cell>
          <cell r="C47">
            <v>0.5202</v>
          </cell>
          <cell r="D47">
            <v>1.0492999999999999</v>
          </cell>
          <cell r="E47">
            <v>63.6</v>
          </cell>
        </row>
        <row r="48">
          <cell r="A48">
            <v>10</v>
          </cell>
          <cell r="B48">
            <v>2.2509999999999999</v>
          </cell>
          <cell r="C48">
            <v>0.5202</v>
          </cell>
          <cell r="D48">
            <v>1.0492999999999999</v>
          </cell>
          <cell r="E48">
            <v>70.900000000000006</v>
          </cell>
        </row>
        <row r="49">
          <cell r="A49">
            <v>20</v>
          </cell>
          <cell r="B49">
            <v>2.9710000000000001</v>
          </cell>
          <cell r="C49">
            <v>0.5202</v>
          </cell>
          <cell r="D49">
            <v>1.0492999999999999</v>
          </cell>
          <cell r="E49">
            <v>77.900000000000006</v>
          </cell>
        </row>
        <row r="50">
          <cell r="A50">
            <v>25</v>
          </cell>
          <cell r="B50">
            <v>3.1989999999999998</v>
          </cell>
          <cell r="C50">
            <v>0.5202</v>
          </cell>
          <cell r="D50">
            <v>1.0492999999999999</v>
          </cell>
          <cell r="E50">
            <v>80.099999999999994</v>
          </cell>
        </row>
        <row r="51">
          <cell r="A51">
            <v>30</v>
          </cell>
          <cell r="B51">
            <v>3.3849999999999998</v>
          </cell>
          <cell r="C51">
            <v>0.5202</v>
          </cell>
          <cell r="D51">
            <v>1.0492999999999999</v>
          </cell>
          <cell r="E51">
            <v>82</v>
          </cell>
        </row>
        <row r="52">
          <cell r="A52">
            <v>50</v>
          </cell>
          <cell r="B52">
            <v>3.903</v>
          </cell>
          <cell r="C52">
            <v>0.5202</v>
          </cell>
          <cell r="D52">
            <v>1.0492999999999999</v>
          </cell>
          <cell r="E52">
            <v>87</v>
          </cell>
        </row>
        <row r="53">
          <cell r="A53">
            <v>100</v>
          </cell>
          <cell r="B53">
            <v>4.601</v>
          </cell>
          <cell r="C53">
            <v>0.5202</v>
          </cell>
          <cell r="D53">
            <v>1.0492999999999999</v>
          </cell>
          <cell r="E53">
            <v>93.8</v>
          </cell>
        </row>
      </sheetData>
      <sheetData sheetId="7" refreshError="1">
        <row r="1">
          <cell r="A1">
            <v>7</v>
          </cell>
        </row>
        <row r="2">
          <cell r="A2" t="str">
            <v>Perhitungan dengan Metode Iway Kadoya</v>
          </cell>
        </row>
        <row r="3">
          <cell r="A3" t="str">
            <v>Rumus:</v>
          </cell>
        </row>
        <row r="4">
          <cell r="A4" t="str">
            <v>Log (x + b) = log(xo +b) + 1/c . Z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xi+b</v>
          </cell>
          <cell r="E6" t="str">
            <v>Y =log(xi+b)</v>
          </cell>
          <cell r="G6" t="str">
            <v>Y2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48.062629255873333</v>
          </cell>
          <cell r="E7">
            <v>1.6818075251046649</v>
          </cell>
          <cell r="G7">
            <v>2.828476551498678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43.062629255873333</v>
          </cell>
          <cell r="E8">
            <v>1.63410054282275</v>
          </cell>
          <cell r="G8">
            <v>2.670284584053606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39.062629255873333</v>
          </cell>
          <cell r="E9">
            <v>1.591761471744654</v>
          </cell>
          <cell r="G9">
            <v>2.533704582930707</v>
          </cell>
          <cell r="I9" t="str">
            <v>1/c =</v>
          </cell>
          <cell r="J9" t="str">
            <v>((2n)/(n-1) x (log((xi+b)/(Xo+b)))^2)0,5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37.062629255873333</v>
          </cell>
          <cell r="E10">
            <v>1.5689362253124433</v>
          </cell>
          <cell r="G10">
            <v>2.4615608790976578</v>
          </cell>
          <cell r="I10" t="str">
            <v>1/c = Akar[(2.n)/(n-1)] kali  Akar(X2-Xo2)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34.062629255873333</v>
          </cell>
          <cell r="E11">
            <v>1.5322781676208947</v>
          </cell>
          <cell r="G11">
            <v>2.3478763829676468</v>
          </cell>
          <cell r="I11" t="str">
            <v>1/c=</v>
          </cell>
          <cell r="J11">
            <v>0.2384988271664889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31.062629255873336</v>
          </cell>
          <cell r="E12">
            <v>1.4922382132402483</v>
          </cell>
          <cell r="G12">
            <v>2.2267748850544486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29.062629255873336</v>
          </cell>
          <cell r="E13">
            <v>1.463334901760488</v>
          </cell>
          <cell r="G13">
            <v>2.1413490347103772</v>
          </cell>
          <cell r="I13" t="str">
            <v>Rumus :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27.062629255873336</v>
          </cell>
          <cell r="E14">
            <v>1.4323699879691631</v>
          </cell>
          <cell r="G14">
            <v>2.0516837824347807</v>
          </cell>
          <cell r="I14" t="str">
            <v>Log  (x+b) = log(xo+b) +1/c . Z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27.062629255873336</v>
          </cell>
          <cell r="E15">
            <v>1.4323699879691631</v>
          </cell>
          <cell r="G15">
            <v>2.0516837824347807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26.062629255873336</v>
          </cell>
          <cell r="E16">
            <v>1.4160182261777212</v>
          </cell>
          <cell r="G16">
            <v>2.0051076168674999</v>
          </cell>
          <cell r="I16" t="str">
            <v>T</v>
          </cell>
          <cell r="J16" t="str">
            <v>z</v>
          </cell>
          <cell r="K16" t="str">
            <v>1/c . z</v>
          </cell>
          <cell r="L16" t="str">
            <v>Xo + 1/c.z</v>
          </cell>
          <cell r="M16" t="str">
            <v>x+b</v>
          </cell>
          <cell r="N16" t="str">
            <v>XT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26.062629255873336</v>
          </cell>
          <cell r="E17">
            <v>1.4160182261777212</v>
          </cell>
          <cell r="G17">
            <v>2.0051076168674999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24.062629255873336</v>
          </cell>
          <cell r="E18">
            <v>1.3813430797341042</v>
          </cell>
          <cell r="G18">
            <v>1.9081087039292997</v>
          </cell>
          <cell r="I18">
            <v>5</v>
          </cell>
          <cell r="J18">
            <v>0.59509999999999996</v>
          </cell>
          <cell r="K18">
            <v>0.14193065204677754</v>
          </cell>
          <cell r="L18">
            <v>1.5441067522320779</v>
          </cell>
          <cell r="M18">
            <v>35.003119625727926</v>
          </cell>
          <cell r="N18">
            <v>61.940490369854587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18.062629255873336</v>
          </cell>
          <cell r="E19">
            <v>1.2567809679158033</v>
          </cell>
          <cell r="G19">
            <v>1.5794984013153834</v>
          </cell>
          <cell r="I19">
            <v>10</v>
          </cell>
          <cell r="J19">
            <v>0.90620000000000001</v>
          </cell>
          <cell r="K19">
            <v>0.21612763717827224</v>
          </cell>
          <cell r="L19">
            <v>1.6183037373635727</v>
          </cell>
          <cell r="M19">
            <v>41.52443551674709</v>
          </cell>
          <cell r="N19">
            <v>68.461806260873757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17.062629255873336</v>
          </cell>
          <cell r="E20">
            <v>1.2320459543423357</v>
          </cell>
          <cell r="G20">
            <v>1.5179372336113166</v>
          </cell>
          <cell r="I20">
            <v>20</v>
          </cell>
          <cell r="J20">
            <v>1.1631</v>
          </cell>
          <cell r="K20">
            <v>0.27739798587734327</v>
          </cell>
          <cell r="L20">
            <v>1.6795740860626436</v>
          </cell>
          <cell r="M20">
            <v>47.816092840830585</v>
          </cell>
          <cell r="N20">
            <v>74.753463584957245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16.062629255873336</v>
          </cell>
          <cell r="E21">
            <v>1.2058166354543072</v>
          </cell>
          <cell r="G21">
            <v>1.4539937583383455</v>
          </cell>
          <cell r="I21">
            <v>25</v>
          </cell>
          <cell r="J21">
            <v>1.2379</v>
          </cell>
          <cell r="K21">
            <v>0.2952376981493966</v>
          </cell>
          <cell r="L21">
            <v>1.6974137983346971</v>
          </cell>
          <cell r="M21">
            <v>49.821155780304679</v>
          </cell>
          <cell r="N21">
            <v>76.758526524431346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16.062629255873336</v>
          </cell>
          <cell r="E22">
            <v>1.2058166354543072</v>
          </cell>
          <cell r="G22">
            <v>1.4539937583383455</v>
          </cell>
          <cell r="I22">
            <v>30</v>
          </cell>
          <cell r="J22">
            <v>1.2790999999999999</v>
          </cell>
          <cell r="K22">
            <v>0.30506384982865592</v>
          </cell>
          <cell r="L22">
            <v>1.7072399500139563</v>
          </cell>
          <cell r="M22">
            <v>50.961235682977687</v>
          </cell>
          <cell r="N22">
            <v>77.898606427104355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14.062629255873336</v>
          </cell>
          <cell r="E23">
            <v>1.1480665272673176</v>
          </cell>
          <cell r="G23">
            <v>1.3180567510316386</v>
          </cell>
          <cell r="I23">
            <v>50</v>
          </cell>
          <cell r="J23">
            <v>1.4521999999999999</v>
          </cell>
          <cell r="K23">
            <v>0.34634799681117517</v>
          </cell>
          <cell r="L23">
            <v>1.7485240969964755</v>
          </cell>
          <cell r="M23">
            <v>56.04335123706457</v>
          </cell>
          <cell r="N23">
            <v>82.980721981191238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14.062629255873336</v>
          </cell>
          <cell r="E24">
            <v>1.1480665272673176</v>
          </cell>
          <cell r="G24">
            <v>1.3180567510316386</v>
          </cell>
          <cell r="I24">
            <v>100</v>
          </cell>
          <cell r="J24">
            <v>1.645</v>
          </cell>
          <cell r="K24">
            <v>0.39233057068887423</v>
          </cell>
          <cell r="L24">
            <v>1.7945066708741746</v>
          </cell>
          <cell r="M24">
            <v>62.302671720508428</v>
          </cell>
          <cell r="N24">
            <v>89.240042464635096</v>
          </cell>
        </row>
        <row r="32">
          <cell r="A32">
            <v>18</v>
          </cell>
          <cell r="C32">
            <v>31.052908318317243</v>
          </cell>
          <cell r="E32">
            <v>25.239169803335407</v>
          </cell>
          <cell r="G32">
            <v>35.873255056513656</v>
          </cell>
        </row>
        <row r="33">
          <cell r="B33" t="str">
            <v>log xr</v>
          </cell>
          <cell r="C33">
            <v>1.7251615732398469</v>
          </cell>
          <cell r="D33" t="str">
            <v>Xo</v>
          </cell>
          <cell r="E33">
            <v>1.4021761001853004</v>
          </cell>
          <cell r="F33" t="str">
            <v>x2</v>
          </cell>
          <cell r="G33">
            <v>1.9929586142507587</v>
          </cell>
        </row>
        <row r="34">
          <cell r="B34" t="str">
            <v>xo</v>
          </cell>
          <cell r="C34">
            <v>1.7251615732398469</v>
          </cell>
        </row>
        <row r="41">
          <cell r="A41" t="str">
            <v>m</v>
          </cell>
          <cell r="B41" t="str">
            <v>xs</v>
          </cell>
          <cell r="C41" t="str">
            <v>xs</v>
          </cell>
          <cell r="D41" t="str">
            <v>xs.xt</v>
          </cell>
          <cell r="E41" t="str">
            <v>xb+xo</v>
          </cell>
          <cell r="G41" t="str">
            <v>xs.xt-xo2</v>
          </cell>
          <cell r="H41" t="str">
            <v>2xo-(xs+xt)</v>
          </cell>
          <cell r="I41" t="str">
            <v>bi</v>
          </cell>
        </row>
        <row r="42">
          <cell r="A42">
            <v>1</v>
          </cell>
          <cell r="B42">
            <v>75</v>
          </cell>
          <cell r="C42">
            <v>41</v>
          </cell>
          <cell r="D42">
            <v>3075</v>
          </cell>
          <cell r="E42">
            <v>116</v>
          </cell>
          <cell r="G42">
            <v>3072.0238175462168</v>
          </cell>
          <cell r="H42">
            <v>-112.54967685352031</v>
          </cell>
          <cell r="I42">
            <v>-27.294825746539942</v>
          </cell>
        </row>
        <row r="43">
          <cell r="A43">
            <v>2</v>
          </cell>
          <cell r="B43">
            <v>70</v>
          </cell>
          <cell r="C43">
            <v>41</v>
          </cell>
          <cell r="D43">
            <v>2870</v>
          </cell>
          <cell r="E43">
            <v>111</v>
          </cell>
          <cell r="G43">
            <v>2867.0238175462168</v>
          </cell>
          <cell r="H43">
            <v>-107.54967685352031</v>
          </cell>
          <cell r="I43">
            <v>-26.657670217373354</v>
          </cell>
        </row>
        <row r="44">
          <cell r="A44">
            <v>3</v>
          </cell>
          <cell r="B44">
            <v>66</v>
          </cell>
          <cell r="C44">
            <v>43</v>
          </cell>
          <cell r="D44">
            <v>2838</v>
          </cell>
          <cell r="E44">
            <v>109</v>
          </cell>
          <cell r="G44">
            <v>2835.0238175462168</v>
          </cell>
          <cell r="H44">
            <v>-105.54967685352031</v>
          </cell>
          <cell r="I44">
            <v>-26.859616268466695</v>
          </cell>
        </row>
        <row r="46">
          <cell r="H46" t="str">
            <v>jumlah</v>
          </cell>
          <cell r="I46">
            <v>-80.812112232379988</v>
          </cell>
        </row>
        <row r="47">
          <cell r="H47" t="str">
            <v>b =</v>
          </cell>
          <cell r="I47">
            <v>-26.937370744126664</v>
          </cell>
        </row>
      </sheetData>
      <sheetData sheetId="8" refreshError="1">
        <row r="1">
          <cell r="P1" t="str">
            <v>Uji Chi-square untuk beberapa Sebaran</v>
          </cell>
          <cell r="AA1" t="str">
            <v>Uji Smirnov untuk Sebaran Gumbel</v>
          </cell>
        </row>
        <row r="3">
          <cell r="P3" t="str">
            <v>Probabilitas</v>
          </cell>
          <cell r="R3" t="str">
            <v>Normal</v>
          </cell>
          <cell r="T3" t="str">
            <v>Log-Normal</v>
          </cell>
          <cell r="AA3" t="str">
            <v>No</v>
          </cell>
          <cell r="AB3" t="str">
            <v>Data</v>
          </cell>
          <cell r="AC3" t="str">
            <v>PEmpiris</v>
          </cell>
          <cell r="AD3" t="str">
            <v>PTeoritis</v>
          </cell>
          <cell r="AE3" t="str">
            <v>D P</v>
          </cell>
        </row>
        <row r="4">
          <cell r="P4" t="str">
            <v>Prosen</v>
          </cell>
          <cell r="Q4" t="str">
            <v>Ef</v>
          </cell>
          <cell r="R4" t="str">
            <v>Of</v>
          </cell>
          <cell r="S4" t="str">
            <v>(Of-Ef)2</v>
          </cell>
          <cell r="T4" t="str">
            <v>Of</v>
          </cell>
          <cell r="AA4" t="str">
            <v>m</v>
          </cell>
          <cell r="AB4" t="str">
            <v>mm/hari</v>
          </cell>
          <cell r="AC4" t="str">
            <v>%</v>
          </cell>
          <cell r="AD4" t="str">
            <v>%</v>
          </cell>
          <cell r="AE4" t="str">
            <v>%</v>
          </cell>
        </row>
        <row r="5">
          <cell r="P5" t="str">
            <v>0 &gt; P &gt; 20</v>
          </cell>
          <cell r="Q5">
            <v>3.6</v>
          </cell>
          <cell r="R5">
            <v>4</v>
          </cell>
          <cell r="S5">
            <v>0.15999999999999992</v>
          </cell>
          <cell r="T5">
            <v>2</v>
          </cell>
        </row>
        <row r="6">
          <cell r="P6" t="str">
            <v>20 &gt; P &gt; 40</v>
          </cell>
          <cell r="Q6">
            <v>3.6</v>
          </cell>
          <cell r="R6">
            <v>2</v>
          </cell>
          <cell r="S6">
            <v>2.5600000000000005</v>
          </cell>
          <cell r="T6">
            <v>4</v>
          </cell>
          <cell r="AA6">
            <v>1</v>
          </cell>
          <cell r="AB6">
            <v>75</v>
          </cell>
          <cell r="AC6">
            <v>94.736842105263165</v>
          </cell>
          <cell r="AD6">
            <v>7.8</v>
          </cell>
          <cell r="AE6">
            <v>86.936842105263167</v>
          </cell>
        </row>
        <row r="7">
          <cell r="P7" t="str">
            <v>40 &gt; P &gt; 60</v>
          </cell>
          <cell r="Q7">
            <v>3.6</v>
          </cell>
          <cell r="R7">
            <v>5</v>
          </cell>
          <cell r="S7">
            <v>1.9599999999999997</v>
          </cell>
          <cell r="T7">
            <v>5</v>
          </cell>
          <cell r="AA7">
            <v>2</v>
          </cell>
          <cell r="AB7">
            <v>70</v>
          </cell>
          <cell r="AC7">
            <v>89.473684210526315</v>
          </cell>
          <cell r="AD7">
            <v>9.5</v>
          </cell>
          <cell r="AE7">
            <v>79.973684210526315</v>
          </cell>
        </row>
        <row r="8">
          <cell r="P8" t="str">
            <v>60 &gt; P &gt; 80</v>
          </cell>
          <cell r="Q8">
            <v>3.6</v>
          </cell>
          <cell r="R8">
            <v>3</v>
          </cell>
          <cell r="S8">
            <v>0.3600000000000001</v>
          </cell>
          <cell r="T8">
            <v>2</v>
          </cell>
          <cell r="AA8">
            <v>3</v>
          </cell>
          <cell r="AB8">
            <v>66</v>
          </cell>
          <cell r="AC8">
            <v>84.21052631578948</v>
          </cell>
          <cell r="AD8">
            <v>19</v>
          </cell>
          <cell r="AE8">
            <v>65.21052631578948</v>
          </cell>
        </row>
        <row r="9">
          <cell r="P9" t="str">
            <v>80 &gt; P &gt; 100</v>
          </cell>
          <cell r="Q9">
            <v>3.6</v>
          </cell>
          <cell r="R9">
            <v>4</v>
          </cell>
          <cell r="S9">
            <v>0.15999999999999992</v>
          </cell>
          <cell r="T9">
            <v>5</v>
          </cell>
          <cell r="AA9">
            <v>4</v>
          </cell>
          <cell r="AB9">
            <v>64</v>
          </cell>
          <cell r="AC9">
            <v>78.94736842105263</v>
          </cell>
          <cell r="AD9">
            <v>20</v>
          </cell>
          <cell r="AE9">
            <v>58.94736842105263</v>
          </cell>
        </row>
        <row r="10">
          <cell r="AA10">
            <v>5</v>
          </cell>
          <cell r="AB10">
            <v>61</v>
          </cell>
          <cell r="AC10">
            <v>73.684210526315795</v>
          </cell>
          <cell r="AD10">
            <v>20.100000000000001</v>
          </cell>
          <cell r="AE10">
            <v>53.584210526315793</v>
          </cell>
        </row>
        <row r="11">
          <cell r="P11" t="str">
            <v>Jumlah</v>
          </cell>
          <cell r="Q11">
            <v>18</v>
          </cell>
          <cell r="R11">
            <v>18</v>
          </cell>
          <cell r="S11">
            <v>5.2000000000000011</v>
          </cell>
          <cell r="T11">
            <v>18</v>
          </cell>
          <cell r="AA11">
            <v>6</v>
          </cell>
          <cell r="AB11">
            <v>58</v>
          </cell>
          <cell r="AC11">
            <v>68.421052631578945</v>
          </cell>
          <cell r="AD11">
            <v>20.8</v>
          </cell>
          <cell r="AE11">
            <v>47.621052631578948</v>
          </cell>
        </row>
        <row r="12">
          <cell r="P12" t="str">
            <v>ckr</v>
          </cell>
          <cell r="Q12">
            <v>5.9909999999999997</v>
          </cell>
          <cell r="S12">
            <v>5.9909999999999997</v>
          </cell>
          <cell r="AA12">
            <v>7</v>
          </cell>
          <cell r="AB12">
            <v>56</v>
          </cell>
          <cell r="AC12">
            <v>63.15789473684211</v>
          </cell>
          <cell r="AD12">
            <v>21</v>
          </cell>
          <cell r="AE12">
            <v>42.15789473684211</v>
          </cell>
        </row>
        <row r="13">
          <cell r="P13" t="str">
            <v>c2</v>
          </cell>
          <cell r="S13">
            <v>0.28888888888888897</v>
          </cell>
          <cell r="AA13">
            <v>8</v>
          </cell>
          <cell r="AB13">
            <v>54</v>
          </cell>
          <cell r="AC13">
            <v>57.894736842105267</v>
          </cell>
          <cell r="AD13">
            <v>22.2</v>
          </cell>
          <cell r="AE13">
            <v>35.694736842105272</v>
          </cell>
        </row>
        <row r="14">
          <cell r="P14" t="str">
            <v>Kesimpulan</v>
          </cell>
          <cell r="R14" t="str">
            <v>memenuhi</v>
          </cell>
          <cell r="T14" t="str">
            <v>memenuhi</v>
          </cell>
          <cell r="AA14">
            <v>9</v>
          </cell>
          <cell r="AB14">
            <v>54</v>
          </cell>
          <cell r="AC14">
            <v>52.631578947368425</v>
          </cell>
          <cell r="AD14">
            <v>38.200000000000003</v>
          </cell>
          <cell r="AE14">
            <v>14.431578947368422</v>
          </cell>
        </row>
        <row r="15">
          <cell r="AA15">
            <v>10</v>
          </cell>
          <cell r="AB15">
            <v>53</v>
          </cell>
          <cell r="AC15">
            <v>47.368421052631582</v>
          </cell>
          <cell r="AD15">
            <v>40</v>
          </cell>
          <cell r="AE15">
            <v>7.3684210526315823</v>
          </cell>
        </row>
        <row r="16">
          <cell r="AA16">
            <v>11</v>
          </cell>
          <cell r="AB16">
            <v>53</v>
          </cell>
          <cell r="AC16">
            <v>42.105263157894733</v>
          </cell>
          <cell r="AD16">
            <v>42</v>
          </cell>
          <cell r="AE16">
            <v>0.10526315789473273</v>
          </cell>
        </row>
        <row r="17">
          <cell r="AA17">
            <v>12</v>
          </cell>
          <cell r="AB17">
            <v>51</v>
          </cell>
          <cell r="AC17">
            <v>36.842105263157897</v>
          </cell>
          <cell r="AD17">
            <v>68</v>
          </cell>
          <cell r="AE17">
            <v>31.157894736842103</v>
          </cell>
        </row>
        <row r="18">
          <cell r="AA18">
            <v>13</v>
          </cell>
          <cell r="AB18">
            <v>45</v>
          </cell>
          <cell r="AC18">
            <v>31.578947368421055</v>
          </cell>
          <cell r="AD18">
            <v>72.5</v>
          </cell>
          <cell r="AE18">
            <v>40.921052631578945</v>
          </cell>
        </row>
        <row r="19">
          <cell r="AA19">
            <v>14</v>
          </cell>
          <cell r="AB19">
            <v>44</v>
          </cell>
          <cell r="AC19">
            <v>26.31578947368422</v>
          </cell>
          <cell r="AD19">
            <v>76.099999999999994</v>
          </cell>
          <cell r="AE19">
            <v>49.784210526315775</v>
          </cell>
        </row>
        <row r="20">
          <cell r="AA20">
            <v>15</v>
          </cell>
          <cell r="AB20">
            <v>43</v>
          </cell>
          <cell r="AC20">
            <v>21.05263157894737</v>
          </cell>
          <cell r="AD20">
            <v>77.900000000000006</v>
          </cell>
          <cell r="AE20">
            <v>56.847368421052636</v>
          </cell>
        </row>
        <row r="21">
          <cell r="AA21">
            <v>16</v>
          </cell>
          <cell r="AB21">
            <v>43</v>
          </cell>
          <cell r="AC21">
            <v>15.789473684210535</v>
          </cell>
          <cell r="AD21">
            <v>83.7</v>
          </cell>
          <cell r="AE21">
            <v>67.910526315789468</v>
          </cell>
        </row>
        <row r="22">
          <cell r="AA22">
            <v>17</v>
          </cell>
          <cell r="AB22">
            <v>41</v>
          </cell>
          <cell r="AC22">
            <v>10.526315789473685</v>
          </cell>
          <cell r="AD22">
            <v>87.5</v>
          </cell>
          <cell r="AE22">
            <v>76.973684210526315</v>
          </cell>
        </row>
        <row r="23">
          <cell r="AA23">
            <v>18</v>
          </cell>
          <cell r="AB23">
            <v>41</v>
          </cell>
          <cell r="AC23">
            <v>5.2631578947368496</v>
          </cell>
          <cell r="AD23">
            <v>90.5</v>
          </cell>
          <cell r="AE23">
            <v>85.23684210526315</v>
          </cell>
        </row>
        <row r="31">
          <cell r="AA31" t="str">
            <v>a  (%)</v>
          </cell>
          <cell r="AB31" t="str">
            <v>=</v>
          </cell>
          <cell r="AC31">
            <v>5</v>
          </cell>
          <cell r="AD31" t="str">
            <v>%</v>
          </cell>
        </row>
        <row r="32">
          <cell r="AA32" t="str">
            <v>tingkat kepercayaan       =</v>
          </cell>
          <cell r="AC32">
            <v>95</v>
          </cell>
          <cell r="AD32" t="str">
            <v>%</v>
          </cell>
        </row>
        <row r="33">
          <cell r="AA33" t="str">
            <v>Banyak data                    =</v>
          </cell>
          <cell r="AC33">
            <v>18</v>
          </cell>
          <cell r="AD33" t="str">
            <v>%</v>
          </cell>
        </row>
        <row r="34">
          <cell r="AA34" t="str">
            <v>D Pkritis    (%)                     =</v>
          </cell>
          <cell r="AC34">
            <v>37.71</v>
          </cell>
          <cell r="AD34" t="str">
            <v>%   Tabel Uji Smirnov-Kolmogorov</v>
          </cell>
        </row>
        <row r="35">
          <cell r="AA35" t="str">
            <v xml:space="preserve">D Pmax  </v>
          </cell>
          <cell r="AB35" t="str">
            <v>=</v>
          </cell>
          <cell r="AC35">
            <v>86.936842105263167</v>
          </cell>
          <cell r="AD35" t="str">
            <v>%</v>
          </cell>
        </row>
        <row r="36">
          <cell r="AB36" t="str">
            <v>Pmax &gt; Pkr   tidak memenuhi  !</v>
          </cell>
        </row>
      </sheetData>
      <sheetData sheetId="9" refreshError="1">
        <row r="2">
          <cell r="A2" t="str">
            <v>DISTRIBUSI HUJAN  JAM-JAMAN</v>
          </cell>
        </row>
        <row r="4">
          <cell r="A4" t="str">
            <v>Rumus Mononobe</v>
          </cell>
        </row>
        <row r="9">
          <cell r="A9" t="str">
            <v>NISBAH HUJAN JAM-JAMAN</v>
          </cell>
        </row>
        <row r="11">
          <cell r="A11" t="str">
            <v>Rumus</v>
          </cell>
        </row>
        <row r="12">
          <cell r="B12" t="str">
            <v>Rt =  t . Rt ( t - 1 ) (Rt-1)</v>
          </cell>
        </row>
        <row r="14">
          <cell r="A14" t="str">
            <v>R24 = 1 mm untuk satuan hidrograf</v>
          </cell>
        </row>
        <row r="15">
          <cell r="A15" t="str">
            <v>aktu konsentrasi    =</v>
          </cell>
          <cell r="C15">
            <v>5</v>
          </cell>
        </row>
        <row r="17">
          <cell r="A17" t="str">
            <v>T</v>
          </cell>
          <cell r="B17" t="str">
            <v>RT</v>
          </cell>
          <cell r="C17" t="str">
            <v>Var</v>
          </cell>
          <cell r="D17" t="str">
            <v>Rt</v>
          </cell>
          <cell r="E17" t="str">
            <v>Var</v>
          </cell>
          <cell r="F17" t="str">
            <v>%</v>
          </cell>
        </row>
        <row r="19">
          <cell r="A19">
            <v>1</v>
          </cell>
          <cell r="B19">
            <v>0.58479999999999999</v>
          </cell>
          <cell r="C19" t="str">
            <v>R24</v>
          </cell>
          <cell r="D19">
            <v>0.58479999999999999</v>
          </cell>
          <cell r="E19" t="str">
            <v>R24</v>
          </cell>
          <cell r="F19">
            <v>58.48</v>
          </cell>
        </row>
        <row r="20">
          <cell r="A20">
            <v>2</v>
          </cell>
          <cell r="B20">
            <v>0.36840000000000001</v>
          </cell>
          <cell r="C20" t="str">
            <v>R24</v>
          </cell>
          <cell r="D20">
            <v>0.15200000000000002</v>
          </cell>
          <cell r="E20" t="str">
            <v>R24</v>
          </cell>
          <cell r="F20">
            <v>15.200000000000003</v>
          </cell>
        </row>
        <row r="21">
          <cell r="A21">
            <v>3</v>
          </cell>
          <cell r="B21">
            <v>0.28110000000000002</v>
          </cell>
          <cell r="C21" t="str">
            <v>R24</v>
          </cell>
          <cell r="D21">
            <v>0.10650000000000004</v>
          </cell>
          <cell r="E21" t="str">
            <v>R24</v>
          </cell>
          <cell r="F21">
            <v>10.650000000000004</v>
          </cell>
        </row>
        <row r="22">
          <cell r="A22">
            <v>4</v>
          </cell>
          <cell r="B22">
            <v>0.2321</v>
          </cell>
          <cell r="C22" t="str">
            <v>R24</v>
          </cell>
          <cell r="D22">
            <v>8.5099999999999953E-2</v>
          </cell>
          <cell r="E22" t="str">
            <v>R24</v>
          </cell>
          <cell r="F22">
            <v>8.5099999999999945</v>
          </cell>
        </row>
        <row r="23">
          <cell r="A23">
            <v>5</v>
          </cell>
          <cell r="B23">
            <v>0.2</v>
          </cell>
          <cell r="C23" t="str">
            <v>R24</v>
          </cell>
          <cell r="D23">
            <v>7.1599999999999997E-2</v>
          </cell>
          <cell r="E23" t="str">
            <v>R24</v>
          </cell>
          <cell r="F23">
            <v>7.16</v>
          </cell>
        </row>
        <row r="24">
          <cell r="E24" t="str">
            <v>JUmlah</v>
          </cell>
          <cell r="F24">
            <v>100</v>
          </cell>
        </row>
        <row r="26">
          <cell r="A26" t="str">
            <v>Hujan Efektif (Netto)</v>
          </cell>
        </row>
        <row r="28">
          <cell r="A28" t="str">
            <v>Rumus</v>
          </cell>
        </row>
        <row r="29">
          <cell r="B29" t="str">
            <v>Rn = C . R</v>
          </cell>
        </row>
      </sheetData>
      <sheetData sheetId="10" refreshError="1">
        <row r="2">
          <cell r="A2" t="str">
            <v>PERHITUNGAN DEBIT BANJIR RANCANGAN METODE SNYDER</v>
          </cell>
        </row>
        <row r="4">
          <cell r="A4" t="str">
            <v>Data :</v>
          </cell>
        </row>
        <row r="5">
          <cell r="A5" t="str">
            <v>Luas Das (A) =</v>
          </cell>
          <cell r="D5">
            <v>796</v>
          </cell>
          <cell r="E5" t="str">
            <v>km2</v>
          </cell>
        </row>
        <row r="6">
          <cell r="A6" t="str">
            <v>Panjang Sungai (L) =</v>
          </cell>
          <cell r="D6">
            <v>70</v>
          </cell>
          <cell r="E6" t="str">
            <v>km2</v>
          </cell>
        </row>
        <row r="7">
          <cell r="A7" t="str">
            <v>Panj Konsentrasi Sungai (Lc) =</v>
          </cell>
          <cell r="D7">
            <v>46</v>
          </cell>
          <cell r="E7" t="str">
            <v>km2</v>
          </cell>
        </row>
        <row r="8">
          <cell r="A8" t="str">
            <v>Ct</v>
          </cell>
          <cell r="D8">
            <v>1.1000000000000001</v>
          </cell>
        </row>
        <row r="9">
          <cell r="A9" t="str">
            <v>Cp</v>
          </cell>
          <cell r="D9">
            <v>0.69</v>
          </cell>
        </row>
        <row r="10">
          <cell r="A10" t="str">
            <v>tR</v>
          </cell>
          <cell r="D10">
            <v>1</v>
          </cell>
          <cell r="E10" t="str">
            <v>mm/jam</v>
          </cell>
        </row>
        <row r="12">
          <cell r="B12" t="str">
            <v>tp = Ct (Lc.L)^0,3</v>
          </cell>
          <cell r="D12">
            <v>12.409361796784223</v>
          </cell>
          <cell r="E12" t="str">
            <v>jam</v>
          </cell>
        </row>
        <row r="13">
          <cell r="B13" t="str">
            <v>te = tp/5,5</v>
          </cell>
          <cell r="D13">
            <v>2.2562475994153135</v>
          </cell>
          <cell r="E13" t="str">
            <v>jam</v>
          </cell>
        </row>
        <row r="14">
          <cell r="B14" t="str">
            <v>TP = tp + 0,5</v>
          </cell>
          <cell r="D14">
            <v>12.909361796784223</v>
          </cell>
          <cell r="E14" t="str">
            <v>jam</v>
          </cell>
        </row>
        <row r="15">
          <cell r="A15" t="str">
            <v>bila te &gt; tR maka:</v>
          </cell>
        </row>
        <row r="16">
          <cell r="B16" t="str">
            <v>tp' = tp + 0,25(tR-te)</v>
          </cell>
          <cell r="D16">
            <v>12.095299896930396</v>
          </cell>
          <cell r="E16" t="str">
            <v>jam</v>
          </cell>
        </row>
        <row r="17">
          <cell r="B17" t="str">
            <v>TP = tp' + 0,5 tR</v>
          </cell>
          <cell r="D17">
            <v>12.595299896930396</v>
          </cell>
          <cell r="E17" t="str">
            <v>jam</v>
          </cell>
        </row>
        <row r="18">
          <cell r="A18" t="str">
            <v>maka Tp yang digunakan</v>
          </cell>
          <cell r="D18">
            <v>12.595299896930396</v>
          </cell>
          <cell r="E18" t="str">
            <v>jam</v>
          </cell>
        </row>
        <row r="21">
          <cell r="B21" t="str">
            <v>qp = Cp/Tp</v>
          </cell>
          <cell r="D21">
            <v>1.5119925810294695E-2</v>
          </cell>
        </row>
        <row r="23">
          <cell r="B23" t="str">
            <v>Qp = qp . A</v>
          </cell>
          <cell r="D23">
            <v>12.035460944994577</v>
          </cell>
        </row>
        <row r="25">
          <cell r="A25" t="str">
            <v>menurut alexeyev    y = f (x)</v>
          </cell>
        </row>
        <row r="27">
          <cell r="B27" t="str">
            <v>y = 10 -a(1-x)2/x</v>
          </cell>
        </row>
        <row r="28">
          <cell r="B28" t="str">
            <v>y = Q/Qp</v>
          </cell>
        </row>
        <row r="29">
          <cell r="B29" t="str">
            <v>x = t/Tp</v>
          </cell>
        </row>
        <row r="30">
          <cell r="B30" t="str">
            <v>a= 1,32 l2 +0,15 l + 0,045</v>
          </cell>
          <cell r="D30">
            <v>0.121</v>
          </cell>
        </row>
        <row r="31">
          <cell r="B31" t="str">
            <v>l = Qp.Tp/h.A</v>
          </cell>
          <cell r="D31">
            <v>0.19044</v>
          </cell>
        </row>
        <row r="34">
          <cell r="A34" t="str">
            <v>TABEL PERHITUNGAN DEBIT BANJIR RANCANGAN METODE SNYDER</v>
          </cell>
        </row>
        <row r="35">
          <cell r="A35" t="str">
            <v>KALA ULANG   5  TH</v>
          </cell>
        </row>
        <row r="36">
          <cell r="H36" t="str">
            <v>Q-puncak</v>
          </cell>
          <cell r="I36">
            <v>356.30349032440046</v>
          </cell>
          <cell r="J36" t="str">
            <v>m3/dt</v>
          </cell>
        </row>
        <row r="37">
          <cell r="A37" t="str">
            <v>x</v>
          </cell>
          <cell r="B37" t="str">
            <v>t = x.Tp</v>
          </cell>
          <cell r="C37" t="str">
            <v>Y = 10-a(1-x)2/x</v>
          </cell>
          <cell r="D37" t="str">
            <v>Q = y.Qp</v>
          </cell>
          <cell r="E37" t="str">
            <v>Akibat Hujan (mm)</v>
          </cell>
          <cell r="J37" t="str">
            <v>Total</v>
          </cell>
        </row>
        <row r="38">
          <cell r="B38" t="str">
            <v>(jam)</v>
          </cell>
          <cell r="D38" t="str">
            <v>(m3/dt)</v>
          </cell>
          <cell r="E38">
            <v>17.41</v>
          </cell>
          <cell r="F38">
            <v>4.524249600000001</v>
          </cell>
          <cell r="G38">
            <v>3.1699512000000012</v>
          </cell>
          <cell r="H38">
            <v>2.5329844799999983</v>
          </cell>
          <cell r="I38">
            <v>2.1311596800000001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J40">
            <v>0</v>
          </cell>
        </row>
        <row r="41">
          <cell r="A41">
            <v>0.1</v>
          </cell>
          <cell r="B41">
            <v>1.2595299896930396</v>
          </cell>
          <cell r="C41">
            <v>0.10468874655490942</v>
          </cell>
          <cell r="D41">
            <v>1.2599773205420479</v>
          </cell>
          <cell r="E41">
            <v>21.936205150637054</v>
          </cell>
          <cell r="J41">
            <v>21.936205150637054</v>
          </cell>
        </row>
        <row r="42">
          <cell r="A42">
            <v>0.2</v>
          </cell>
          <cell r="B42">
            <v>2.5190599793860793</v>
          </cell>
          <cell r="C42">
            <v>0.4100152405066132</v>
          </cell>
          <cell r="D42">
            <v>4.9347224139699017</v>
          </cell>
          <cell r="E42">
            <v>85.913517227215991</v>
          </cell>
          <cell r="F42">
            <v>5.7004518884714335</v>
          </cell>
          <cell r="J42">
            <v>91.613969115687425</v>
          </cell>
        </row>
        <row r="43">
          <cell r="A43">
            <v>0.30000000000000004</v>
          </cell>
          <cell r="B43">
            <v>3.7785899690791194</v>
          </cell>
          <cell r="C43">
            <v>0.63440510151603802</v>
          </cell>
          <cell r="D43">
            <v>7.6353578226015957</v>
          </cell>
          <cell r="E43">
            <v>132.93157969149379</v>
          </cell>
          <cell r="F43">
            <v>22.325915907514368</v>
          </cell>
          <cell r="G43">
            <v>3.9940666192250509</v>
          </cell>
          <cell r="J43">
            <v>159.2515622182332</v>
          </cell>
        </row>
        <row r="44">
          <cell r="A44">
            <v>0.4</v>
          </cell>
          <cell r="B44">
            <v>5.0381199587721586</v>
          </cell>
          <cell r="C44">
            <v>0.77821572120316274</v>
          </cell>
          <cell r="D44">
            <v>9.3661849193214533</v>
          </cell>
          <cell r="E44">
            <v>163.06527944538649</v>
          </cell>
          <cell r="F44">
            <v>34.544264574762146</v>
          </cell>
          <cell r="G44">
            <v>15.642829237830792</v>
          </cell>
          <cell r="H44">
            <v>3.1915029980849905</v>
          </cell>
          <cell r="J44">
            <v>216.44387625606441</v>
          </cell>
        </row>
        <row r="45">
          <cell r="A45">
            <v>0.5</v>
          </cell>
          <cell r="B45">
            <v>6.2976499484651978</v>
          </cell>
          <cell r="C45">
            <v>0.86996143306526785</v>
          </cell>
          <cell r="D45">
            <v>10.470386851308545</v>
          </cell>
          <cell r="E45">
            <v>182.28943508128177</v>
          </cell>
          <cell r="F45">
            <v>42.374958374766123</v>
          </cell>
          <cell r="G45">
            <v>24.203711692185326</v>
          </cell>
          <cell r="H45">
            <v>12.499575287693888</v>
          </cell>
          <cell r="I45">
            <v>2.6852128632536485</v>
          </cell>
          <cell r="J45">
            <v>264.05289329918077</v>
          </cell>
        </row>
        <row r="46">
          <cell r="A46">
            <v>0.6</v>
          </cell>
          <cell r="B46">
            <v>7.557179938158237</v>
          </cell>
          <cell r="C46">
            <v>0.9283961554242568</v>
          </cell>
          <cell r="D46">
            <v>11.173675670091757</v>
          </cell>
          <cell r="E46">
            <v>194.5336934162975</v>
          </cell>
          <cell r="F46">
            <v>47.370643523877952</v>
          </cell>
          <cell r="G46">
            <v>29.690349124424955</v>
          </cell>
          <cell r="H46">
            <v>19.340242863896421</v>
          </cell>
          <cell r="I46">
            <v>10.516681440644923</v>
          </cell>
          <cell r="J46">
            <v>301.45161036914175</v>
          </cell>
        </row>
        <row r="47">
          <cell r="A47">
            <v>0.7</v>
          </cell>
          <cell r="B47">
            <v>8.8167099278512762</v>
          </cell>
          <cell r="C47">
            <v>0.96481235702217039</v>
          </cell>
          <cell r="D47">
            <v>11.611961442188496</v>
          </cell>
          <cell r="E47">
            <v>202.16424870850173</v>
          </cell>
          <cell r="F47">
            <v>50.552497680942373</v>
          </cell>
          <cell r="G47">
            <v>33.190615363769759</v>
          </cell>
          <cell r="H47">
            <v>23.724401037451276</v>
          </cell>
          <cell r="I47">
            <v>16.272166733901113</v>
          </cell>
          <cell r="J47">
            <v>325.90392952456625</v>
          </cell>
        </row>
        <row r="48">
          <cell r="A48">
            <v>0.79999999999999993</v>
          </cell>
          <cell r="B48">
            <v>10.076239917544315</v>
          </cell>
          <cell r="C48">
            <v>0.98616594254534429</v>
          </cell>
          <cell r="D48">
            <v>11.868961686788257</v>
          </cell>
          <cell r="E48">
            <v>206.63862296698355</v>
          </cell>
          <cell r="F48">
            <v>52.535411910036743</v>
          </cell>
          <cell r="G48">
            <v>35.420006598818183</v>
          </cell>
          <cell r="H48">
            <v>26.521327393960593</v>
          </cell>
          <cell r="I48">
            <v>19.960835655481937</v>
          </cell>
          <cell r="J48">
            <v>341.07620452528101</v>
          </cell>
        </row>
        <row r="49">
          <cell r="A49">
            <v>0.89999999999999991</v>
          </cell>
          <cell r="B49">
            <v>11.335769907237355</v>
          </cell>
          <cell r="C49">
            <v>0.99690908899540165</v>
          </cell>
          <cell r="D49">
            <v>11.99826040631428</v>
          </cell>
          <cell r="E49">
            <v>208.88971367393162</v>
          </cell>
          <cell r="F49">
            <v>53.69814516386711</v>
          </cell>
          <cell r="G49">
            <v>36.809351108019172</v>
          </cell>
          <cell r="H49">
            <v>28.302747056896003</v>
          </cell>
          <cell r="I49">
            <v>22.314066291510926</v>
          </cell>
          <cell r="J49">
            <v>350.0140232942249</v>
          </cell>
        </row>
        <row r="50">
          <cell r="A50">
            <v>0.99999999999999989</v>
          </cell>
          <cell r="B50">
            <v>12.595299896930394</v>
          </cell>
          <cell r="C50">
            <v>1</v>
          </cell>
          <cell r="D50">
            <v>12.035460944994577</v>
          </cell>
          <cell r="E50">
            <v>209.5373750523556</v>
          </cell>
          <cell r="F50">
            <v>54.283124843963229</v>
          </cell>
          <cell r="G50">
            <v>37.624029341788471</v>
          </cell>
          <cell r="H50">
            <v>29.41291811542186</v>
          </cell>
          <cell r="I50">
            <v>23.812887065496536</v>
          </cell>
          <cell r="J50">
            <v>354.67033441902566</v>
          </cell>
        </row>
        <row r="51">
          <cell r="A51">
            <v>1.0999999999999999</v>
          </cell>
          <cell r="B51">
            <v>13.854829886623433</v>
          </cell>
          <cell r="C51">
            <v>0.99747036133962008</v>
          </cell>
          <cell r="D51">
            <v>12.005015577692626</v>
          </cell>
          <cell r="E51">
            <v>209.00732120762862</v>
          </cell>
          <cell r="F51">
            <v>54.45142936620735</v>
          </cell>
          <cell r="G51">
            <v>38.033899972908458</v>
          </cell>
          <cell r="H51">
            <v>30.063895746349257</v>
          </cell>
          <cell r="I51">
            <v>24.746944031306775</v>
          </cell>
          <cell r="J51">
            <v>356.30349032440046</v>
          </cell>
        </row>
        <row r="52">
          <cell r="A52">
            <v>1.2</v>
          </cell>
          <cell r="B52">
            <v>15.114359876316474</v>
          </cell>
          <cell r="C52">
            <v>0.99075589864898828</v>
          </cell>
          <cell r="D52">
            <v>11.924203924212904</v>
          </cell>
          <cell r="E52">
            <v>207.60039032054667</v>
          </cell>
          <cell r="F52">
            <v>54.313686925369645</v>
          </cell>
          <cell r="G52">
            <v>38.151823865138709</v>
          </cell>
          <cell r="H52">
            <v>30.391407396192545</v>
          </cell>
          <cell r="I52">
            <v>25.294652590347923</v>
          </cell>
          <cell r="J52">
            <v>355.75196109759554</v>
          </cell>
        </row>
        <row r="53">
          <cell r="A53">
            <v>1.3</v>
          </cell>
          <cell r="B53">
            <v>16.373889866009513</v>
          </cell>
          <cell r="C53">
            <v>0.9808962561176241</v>
          </cell>
          <cell r="D53">
            <v>11.805538581595062</v>
          </cell>
          <cell r="E53">
            <v>205.53442670557004</v>
          </cell>
          <cell r="F53">
            <v>53.948074834438671</v>
          </cell>
          <cell r="G53">
            <v>38.055313536525446</v>
          </cell>
          <cell r="H53">
            <v>30.485635783317377</v>
          </cell>
          <cell r="I53">
            <v>25.570208808077414</v>
          </cell>
          <cell r="J53">
            <v>353.59365966792893</v>
          </cell>
        </row>
        <row r="54">
          <cell r="A54">
            <v>1.4000000000000001</v>
          </cell>
          <cell r="B54">
            <v>17.633419855702556</v>
          </cell>
          <cell r="C54">
            <v>0.96866013893232428</v>
          </cell>
          <cell r="D54">
            <v>11.65827127109301</v>
          </cell>
          <cell r="E54">
            <v>202.9705028297293</v>
          </cell>
          <cell r="F54">
            <v>53.411203205566039</v>
          </cell>
          <cell r="G54">
            <v>37.799144538603414</v>
          </cell>
          <cell r="H54">
            <v>30.408518140453637</v>
          </cell>
          <cell r="I54">
            <v>25.649489096187143</v>
          </cell>
          <cell r="J54">
            <v>350.23885781053951</v>
          </cell>
        </row>
        <row r="55">
          <cell r="A55">
            <v>1.5000000000000002</v>
          </cell>
          <cell r="B55">
            <v>18.892949845395595</v>
          </cell>
          <cell r="C55">
            <v>0.95462616438693371</v>
          </cell>
          <cell r="D55">
            <v>11.489365918548915</v>
          </cell>
          <cell r="E55">
            <v>200.02986064193661</v>
          </cell>
          <cell r="F55">
            <v>52.744929134934054</v>
          </cell>
          <cell r="G55">
            <v>37.42298119337358</v>
          </cell>
          <cell r="H55">
            <v>30.203823476386361</v>
          </cell>
          <cell r="J55">
            <v>320.40159444663061</v>
          </cell>
        </row>
        <row r="56">
          <cell r="A56">
            <v>1.6000000000000003</v>
          </cell>
          <cell r="B56">
            <v>20.152479835088638</v>
          </cell>
          <cell r="C56">
            <v>0.93923658325831638</v>
          </cell>
          <cell r="D56">
            <v>11.304145215915614</v>
          </cell>
          <cell r="E56">
            <v>196.80516820909085</v>
          </cell>
          <cell r="F56">
            <v>51.980759161248571</v>
          </cell>
          <cell r="G56">
            <v>36.956151005726831</v>
          </cell>
          <cell r="I56">
            <v>25.412382619380317</v>
          </cell>
          <cell r="J56">
            <v>311.15446099544658</v>
          </cell>
        </row>
        <row r="57">
          <cell r="A57">
            <v>1.7000000000000004</v>
          </cell>
          <cell r="B57">
            <v>21.412009824781677</v>
          </cell>
          <cell r="C57">
            <v>0.92283387791083349</v>
          </cell>
          <cell r="D57">
            <v>11.10673109631373</v>
          </cell>
          <cell r="E57">
            <v>193.36818838682206</v>
          </cell>
          <cell r="F57">
            <v>51.142774471448142</v>
          </cell>
          <cell r="G57">
            <v>36.420729280743245</v>
          </cell>
          <cell r="H57">
            <v>29.530220193308448</v>
          </cell>
          <cell r="I57">
            <v>25.159487825779788</v>
          </cell>
          <cell r="J57">
            <v>335.62140015810161</v>
          </cell>
        </row>
        <row r="58">
          <cell r="A58">
            <v>1.8000000000000005</v>
          </cell>
          <cell r="B58">
            <v>22.67153981447472</v>
          </cell>
          <cell r="C58">
            <v>0.90568625705310468</v>
          </cell>
          <cell r="D58">
            <v>10.900351575180961</v>
          </cell>
          <cell r="E58">
            <v>189.77512092390054</v>
          </cell>
          <cell r="F58">
            <v>50.249623719804966</v>
          </cell>
          <cell r="G58">
            <v>35.833588692165975</v>
          </cell>
          <cell r="H58">
            <v>29.102385556725324</v>
          </cell>
          <cell r="I58">
            <v>24.845637671455773</v>
          </cell>
          <cell r="J58">
            <v>329.80635656405258</v>
          </cell>
        </row>
        <row r="59">
          <cell r="A59">
            <v>1.9000000000000006</v>
          </cell>
          <cell r="B59">
            <v>23.931069804167759</v>
          </cell>
          <cell r="C59">
            <v>0.88800577361557609</v>
          </cell>
          <cell r="D59">
            <v>10.687558807279961</v>
          </cell>
          <cell r="E59">
            <v>186.07039883474414</v>
          </cell>
          <cell r="F59">
            <v>49.315911253871846</v>
          </cell>
          <cell r="G59">
            <v>35.207795566837035</v>
          </cell>
          <cell r="H59">
            <v>28.63322439158048</v>
          </cell>
          <cell r="I59">
            <v>24.485673394377613</v>
          </cell>
          <cell r="J59">
            <v>323.7130034414111</v>
          </cell>
        </row>
        <row r="60">
          <cell r="A60">
            <v>2.0000000000000004</v>
          </cell>
          <cell r="B60">
            <v>25.190599793860798</v>
          </cell>
          <cell r="C60">
            <v>0.86996143306526763</v>
          </cell>
          <cell r="D60">
            <v>10.470386851308543</v>
          </cell>
          <cell r="E60">
            <v>182.28943508128174</v>
          </cell>
          <cell r="F60">
            <v>48.353183658812853</v>
          </cell>
          <cell r="G60">
            <v>34.553582556166788</v>
          </cell>
          <cell r="H60">
            <v>28.133177490496045</v>
          </cell>
          <cell r="I60">
            <v>24.090938501024254</v>
          </cell>
          <cell r="J60">
            <v>317.4203172877817</v>
          </cell>
        </row>
        <row r="61">
          <cell r="A61">
            <v>2.1000000000000005</v>
          </cell>
          <cell r="B61">
            <v>26.450129783553837</v>
          </cell>
          <cell r="C61">
            <v>0.85168883180755606</v>
          </cell>
          <cell r="D61">
            <v>10.250467672507897</v>
          </cell>
          <cell r="E61">
            <v>178.46064217836249</v>
          </cell>
          <cell r="F61">
            <v>47.370643523877945</v>
          </cell>
          <cell r="G61">
            <v>33.879039866207691</v>
          </cell>
          <cell r="H61">
            <v>27.61042136647691</v>
          </cell>
          <cell r="I61">
            <v>23.670217489066019</v>
          </cell>
          <cell r="J61">
            <v>310.99096442399104</v>
          </cell>
        </row>
        <row r="62">
          <cell r="A62">
            <v>2.2000000000000006</v>
          </cell>
          <cell r="B62">
            <v>27.709659773246877</v>
          </cell>
          <cell r="C62">
            <v>0.83329734863431648</v>
          </cell>
          <cell r="D62">
            <v>10.029117695055847</v>
          </cell>
          <cell r="E62">
            <v>174.60693907092229</v>
          </cell>
          <cell r="F62">
            <v>46.375674267156796</v>
          </cell>
          <cell r="G62">
            <v>33.190615363769751</v>
          </cell>
          <cell r="H62">
            <v>27.071420587927435</v>
          </cell>
          <cell r="I62">
            <v>23.230389774850156</v>
          </cell>
          <cell r="J62">
            <v>304.4750390646264</v>
          </cell>
        </row>
        <row r="63">
          <cell r="A63">
            <v>2.3000000000000007</v>
          </cell>
          <cell r="B63">
            <v>28.969189762939919</v>
          </cell>
          <cell r="C63">
            <v>0.81487558222121903</v>
          </cell>
          <cell r="D63">
            <v>9.8074032448531998</v>
          </cell>
          <cell r="E63">
            <v>170.74689049289421</v>
          </cell>
          <cell r="F63">
            <v>45.374231720209345</v>
          </cell>
          <cell r="G63">
            <v>32.493482299027626</v>
          </cell>
          <cell r="H63">
            <v>26.52132739396059</v>
          </cell>
          <cell r="I63">
            <v>22.776894407703946</v>
          </cell>
          <cell r="J63">
            <v>297.91282631379568</v>
          </cell>
        </row>
        <row r="64">
          <cell r="A64">
            <v>2.4000000000000008</v>
          </cell>
          <cell r="B64">
            <v>30.228719752632959</v>
          </cell>
          <cell r="C64">
            <v>0.79649551255235429</v>
          </cell>
          <cell r="D64">
            <v>9.5861906341872984</v>
          </cell>
          <cell r="E64">
            <v>166.89557894120088</v>
          </cell>
          <cell r="F64">
            <v>44.371140207565801</v>
          </cell>
          <cell r="G64">
            <v>31.79181367238353</v>
          </cell>
          <cell r="H64">
            <v>25.964275527204208</v>
          </cell>
          <cell r="I64">
            <v>22.314066291510922</v>
          </cell>
          <cell r="J64">
            <v>291.33687463986536</v>
          </cell>
        </row>
        <row r="65">
          <cell r="A65">
            <v>2.5000000000000009</v>
          </cell>
          <cell r="B65">
            <v>31.488249742326001</v>
          </cell>
          <cell r="C65">
            <v>0.7782157212031624</v>
          </cell>
          <cell r="D65">
            <v>9.3661849193214497</v>
          </cell>
          <cell r="E65">
            <v>163.06527944538644</v>
          </cell>
          <cell r="F65">
            <v>43.370319142245641</v>
          </cell>
          <cell r="G65">
            <v>31.088989684906306</v>
          </cell>
          <cell r="H65">
            <v>25.403599469669818</v>
          </cell>
          <cell r="I65">
            <v>21.845383404792276</v>
          </cell>
          <cell r="J65">
            <v>284.7735711470005</v>
          </cell>
        </row>
        <row r="66">
          <cell r="A66">
            <v>2.600000000000001</v>
          </cell>
          <cell r="B66">
            <v>32.74777973201904</v>
          </cell>
          <cell r="C66">
            <v>0.76008390875408594</v>
          </cell>
          <cell r="D66">
            <v>9.1479601987286223</v>
          </cell>
          <cell r="E66">
            <v>159.26598705986532</v>
          </cell>
          <cell r="F66">
            <v>42.374958374766109</v>
          </cell>
          <cell r="G66">
            <v>30.387756504270801</v>
          </cell>
          <cell r="H66">
            <v>24.842000208314779</v>
          </cell>
          <cell r="I66">
            <v>21.373651257677558</v>
          </cell>
          <cell r="J66">
            <v>278.24435340489458</v>
          </cell>
        </row>
        <row r="67">
          <cell r="A67">
            <v>2.7000000000000011</v>
          </cell>
          <cell r="B67">
            <v>34.007309721712083</v>
          </cell>
          <cell r="C67">
            <v>0.74213888118968008</v>
          </cell>
          <cell r="D67">
            <v>8.9319835203203652</v>
          </cell>
          <cell r="E67">
            <v>155.50583308877756</v>
          </cell>
          <cell r="F67">
            <v>41.3876552699139</v>
          </cell>
          <cell r="G67">
            <v>29.690349124424944</v>
          </cell>
          <cell r="H67">
            <v>24.281672098717767</v>
          </cell>
          <cell r="I67">
            <v>20.901142360932308</v>
          </cell>
          <cell r="J67">
            <v>271.76665194276649</v>
          </cell>
        </row>
        <row r="68">
          <cell r="A68">
            <v>2.8000000000000012</v>
          </cell>
          <cell r="B68">
            <v>35.266839711405119</v>
          </cell>
          <cell r="C68">
            <v>0.72441213081773415</v>
          </cell>
          <cell r="D68">
            <v>8.7186339085371412</v>
          </cell>
          <cell r="E68">
            <v>151.79141634763164</v>
          </cell>
          <cell r="F68">
            <v>40.410522869016013</v>
          </cell>
          <cell r="G68">
            <v>28.998587409512044</v>
          </cell>
          <cell r="H68">
            <v>23.724401037451269</v>
          </cell>
          <cell r="I68">
            <v>20.4297029643736</v>
          </cell>
          <cell r="J68">
            <v>265.35463062798453</v>
          </cell>
        </row>
        <row r="69">
          <cell r="A69">
            <v>2.9000000000000012</v>
          </cell>
          <cell r="B69">
            <v>36.526369701098162</v>
          </cell>
          <cell r="C69">
            <v>0.70692910449223822</v>
          </cell>
          <cell r="D69">
            <v>8.5082176279963235</v>
          </cell>
          <cell r="E69">
            <v>148.12806890341599</v>
          </cell>
          <cell r="F69">
            <v>39.445275973245607</v>
          </cell>
          <cell r="G69">
            <v>28.313951878619775</v>
          </cell>
          <cell r="H69">
            <v>23.1716412070373</v>
          </cell>
          <cell r="I69">
            <v>19.960835655481926</v>
          </cell>
          <cell r="J69">
            <v>259.01977361780058</v>
          </cell>
        </row>
        <row r="70">
          <cell r="A70">
            <v>3.0000000000000013</v>
          </cell>
          <cell r="B70">
            <v>37.785899690791204</v>
          </cell>
          <cell r="C70">
            <v>0.6897102284706601</v>
          </cell>
          <cell r="D70">
            <v>8.3009805181219161</v>
          </cell>
          <cell r="E70">
            <v>144.52007082050255</v>
          </cell>
          <cell r="F70">
            <v>38.493300200175327</v>
          </cell>
          <cell r="G70">
            <v>27.637644020728011</v>
          </cell>
          <cell r="H70">
            <v>22.624575632587234</v>
          </cell>
          <cell r="I70">
            <v>19.495763929775229</v>
          </cell>
          <cell r="J70">
            <v>252.77135460376834</v>
          </cell>
        </row>
        <row r="71">
          <cell r="A71">
            <v>3.1000000000000014</v>
          </cell>
          <cell r="B71">
            <v>39.045429680484247</v>
          </cell>
          <cell r="C71">
            <v>0.6727717422403271</v>
          </cell>
          <cell r="D71">
            <v>8.0971180286294153</v>
          </cell>
          <cell r="E71">
            <v>140.97082487843812</v>
          </cell>
          <cell r="F71">
            <v>37.555707788720881</v>
          </cell>
          <cell r="G71">
            <v>26.970634679728111</v>
          </cell>
          <cell r="H71">
            <v>22.084164377126303</v>
          </cell>
          <cell r="I71">
            <v>19.035483140931223</v>
          </cell>
          <cell r="J71">
            <v>246.61681486494467</v>
          </cell>
        </row>
        <row r="72">
          <cell r="A72">
            <v>3.2000000000000015</v>
          </cell>
          <cell r="B72">
            <v>40.304959670177283</v>
          </cell>
          <cell r="C72">
            <v>0.65612638119582212</v>
          </cell>
          <cell r="D72">
            <v>7.8967834358629414</v>
          </cell>
          <cell r="E72">
            <v>137.48299961837381</v>
          </cell>
          <cell r="F72">
            <v>36.633383002179428</v>
          </cell>
          <cell r="G72">
            <v>26.313703154597199</v>
          </cell>
          <cell r="H72">
            <v>21.551183204177086</v>
          </cell>
          <cell r="I72">
            <v>18.580801050555163</v>
          </cell>
          <cell r="J72">
            <v>240.56207002988265</v>
          </cell>
        </row>
        <row r="73">
          <cell r="A73">
            <v>3.3000000000000016</v>
          </cell>
          <cell r="B73">
            <v>41.564489659870326</v>
          </cell>
          <cell r="C73">
            <v>0.63978393883022278</v>
          </cell>
          <cell r="D73">
            <v>7.7000946090259461</v>
          </cell>
          <cell r="E73">
            <v>134.05864714314171</v>
          </cell>
          <cell r="F73">
            <v>35.727019300989546</v>
          </cell>
          <cell r="G73">
            <v>25.667469011395458</v>
          </cell>
          <cell r="H73">
            <v>21.026254821185159</v>
          </cell>
          <cell r="I73">
            <v>18.132370357451006</v>
          </cell>
          <cell r="J73">
            <v>234.61176063416289</v>
          </cell>
        </row>
        <row r="74">
          <cell r="A74">
            <v>3.4000000000000017</v>
          </cell>
          <cell r="B74">
            <v>42.824019649563368</v>
          </cell>
          <cell r="C74">
            <v>0.62375173221167957</v>
          </cell>
          <cell r="D74">
            <v>7.5071396124063856</v>
          </cell>
          <cell r="E74">
            <v>130.69930065199517</v>
          </cell>
          <cell r="F74">
            <v>34.837149954847803</v>
          </cell>
          <cell r="G74">
            <v>25.032418128653863</v>
          </cell>
          <cell r="H74">
            <v>20.509874299246491</v>
          </cell>
          <cell r="I74">
            <v>17.690714984686938</v>
          </cell>
          <cell r="J74">
            <v>228.76945801943026</v>
          </cell>
        </row>
        <row r="75">
          <cell r="A75">
            <v>3.5000000000000018</v>
          </cell>
          <cell r="B75">
            <v>44.083549639256404</v>
          </cell>
          <cell r="C75">
            <v>0.60803498931855382</v>
          </cell>
          <cell r="D75">
            <v>7.3179813671336493</v>
          </cell>
          <cell r="E75">
            <v>127.40605560179684</v>
          </cell>
          <cell r="F75">
            <v>33.964173388573755</v>
          </cell>
          <cell r="G75">
            <v>24.408924145995339</v>
          </cell>
          <cell r="H75">
            <v>20.002429884961892</v>
          </cell>
          <cell r="I75">
            <v>17.256251466816096</v>
          </cell>
          <cell r="J75">
            <v>223.03783448814391</v>
          </cell>
        </row>
        <row r="76">
          <cell r="A76">
            <v>3.6000000000000019</v>
          </cell>
          <cell r="B76">
            <v>45.343079628949447</v>
          </cell>
          <cell r="C76">
            <v>0.59263717285159256</v>
          </cell>
          <cell r="D76">
            <v>7.1326615484073432</v>
          </cell>
          <cell r="E76">
            <v>124.17963755777184</v>
          </cell>
          <cell r="F76">
            <v>33.108374273061877</v>
          </cell>
          <cell r="G76">
            <v>23.797266222915166</v>
          </cell>
          <cell r="H76">
            <v>19.504220139194377</v>
          </cell>
          <cell r="I76">
            <v>16.829306460202968</v>
          </cell>
          <cell r="J76">
            <v>217.41880465314622</v>
          </cell>
        </row>
        <row r="77">
          <cell r="A77">
            <v>3.700000000000002</v>
          </cell>
          <cell r="B77">
            <v>46.602609618642489</v>
          </cell>
          <cell r="C77">
            <v>0.577560252108682</v>
          </cell>
          <cell r="D77">
            <v>6.9512038576352646</v>
          </cell>
          <cell r="E77">
            <v>121.02045916142995</v>
          </cell>
          <cell r="F77">
            <v>32.269941157317312</v>
          </cell>
          <cell r="G77">
            <v>23.197643816322962</v>
          </cell>
          <cell r="H77">
            <v>19.015468127418579</v>
          </cell>
          <cell r="I77">
            <v>16.410131162941461</v>
          </cell>
          <cell r="J77">
            <v>211.91364342543028</v>
          </cell>
        </row>
        <row r="78">
          <cell r="A78">
            <v>3.800000000000002</v>
          </cell>
          <cell r="B78">
            <v>47.862139608335532</v>
          </cell>
          <cell r="C78">
            <v>0.56280493216404437</v>
          </cell>
          <cell r="D78">
            <v>6.7736167807106789</v>
          </cell>
          <cell r="E78">
            <v>117.92866815217292</v>
          </cell>
          <cell r="F78">
            <v>31.44898127242481</v>
          </cell>
          <cell r="G78">
            <v>22.610189034567725</v>
          </cell>
          <cell r="H78">
            <v>18.536333227878703</v>
          </cell>
          <cell r="I78">
            <v>15.998913254091317</v>
          </cell>
          <cell r="J78">
            <v>206.52308494113549</v>
          </cell>
        </row>
        <row r="79">
          <cell r="A79">
            <v>3.9000000000000021</v>
          </cell>
          <cell r="B79">
            <v>49.121669598028568</v>
          </cell>
          <cell r="C79">
            <v>0.54837084776968459</v>
          </cell>
          <cell r="D79">
            <v>6.5998959217056052</v>
          </cell>
          <cell r="E79">
            <v>114.90418799689459</v>
          </cell>
          <cell r="F79">
            <v>30.645533010683582</v>
          </cell>
          <cell r="G79">
            <v>22.034977009955544</v>
          </cell>
          <cell r="H79">
            <v>18.066921003208556</v>
          </cell>
          <cell r="I79">
            <v>15.595786828626512</v>
          </cell>
          <cell r="J79">
            <v>201.24740584936879</v>
          </cell>
        </row>
        <row r="80">
          <cell r="A80">
            <v>4.0000000000000018</v>
          </cell>
          <cell r="B80">
            <v>50.381199587721603</v>
          </cell>
          <cell r="C80">
            <v>0.53425672796761081</v>
          </cell>
          <cell r="D80">
            <v>6.4300259840547724</v>
          </cell>
          <cell r="E80">
            <v>111.94675238239358</v>
          </cell>
          <cell r="F80">
            <v>29.859576483818223</v>
          </cell>
          <cell r="G80">
            <v>21.472034642353961</v>
          </cell>
          <cell r="H80">
            <v>17.607291488706242</v>
          </cell>
          <cell r="I80">
            <v>15.2008407030521</v>
          </cell>
          <cell r="J80">
            <v>196.08649570032409</v>
          </cell>
        </row>
        <row r="81">
          <cell r="A81">
            <v>4.1000000000000014</v>
          </cell>
          <cell r="B81">
            <v>51.640729577414639</v>
          </cell>
          <cell r="C81">
            <v>0.52046053627420186</v>
          </cell>
          <cell r="D81">
            <v>6.2639824577390897</v>
          </cell>
          <cell r="E81">
            <v>109.05593458923755</v>
          </cell>
          <cell r="F81">
            <v>29.091042486349416</v>
          </cell>
          <cell r="G81">
            <v>20.921347996885796</v>
          </cell>
          <cell r="H81">
            <v>17.157466179007702</v>
          </cell>
          <cell r="I81">
            <v>14.814125388852737</v>
          </cell>
          <cell r="J81">
            <v>191.03991664033322</v>
          </cell>
        </row>
        <row r="82">
          <cell r="A82">
            <v>4.2000000000000011</v>
          </cell>
          <cell r="B82">
            <v>52.900259567107675</v>
          </cell>
          <cell r="C82">
            <v>0.50697959040377849</v>
          </cell>
          <cell r="D82">
            <v>6.1017330602140234</v>
          </cell>
          <cell r="E82">
            <v>106.23117257832615</v>
          </cell>
          <cell r="F82">
            <v>28.3398201288331</v>
          </cell>
          <cell r="G82">
            <v>20.382868584185616</v>
          </cell>
          <cell r="H82">
            <v>16.717433939295582</v>
          </cell>
          <cell r="I82">
            <v>14.435658970822001</v>
          </cell>
          <cell r="J82">
            <v>186.10695420146246</v>
          </cell>
        </row>
        <row r="83">
          <cell r="A83">
            <v>4.3000000000000007</v>
          </cell>
          <cell r="B83">
            <v>54.15978955680071</v>
          </cell>
          <cell r="C83">
            <v>0.49381066478475916</v>
          </cell>
          <cell r="D83">
            <v>5.9432389702387782</v>
          </cell>
          <cell r="E83">
            <v>103.47179047185713</v>
          </cell>
          <cell r="F83">
            <v>27.605763356980077</v>
          </cell>
          <cell r="G83">
            <v>19.856518708688984</v>
          </cell>
          <cell r="H83">
            <v>16.287156023607455</v>
          </cell>
          <cell r="I83">
            <v>14.065432080535423</v>
          </cell>
          <cell r="J83">
            <v>181.28666064166907</v>
          </cell>
        </row>
        <row r="84">
          <cell r="A84">
            <v>4.4000000000000004</v>
          </cell>
          <cell r="B84">
            <v>55.419319546493746</v>
          </cell>
          <cell r="C84">
            <v>0.48095007854909966</v>
          </cell>
          <cell r="D84">
            <v>5.7884558868697633</v>
          </cell>
          <cell r="E84">
            <v>100.77701699040259</v>
          </cell>
          <cell r="F84">
            <v>26.888696533807209</v>
          </cell>
          <cell r="G84">
            <v>19.342196036305122</v>
          </cell>
          <cell r="H84">
            <v>15.866570348445359</v>
          </cell>
          <cell r="I84">
            <v>13.703412118569855</v>
          </cell>
          <cell r="J84">
            <v>176.57789202753011</v>
          </cell>
        </row>
        <row r="85">
          <cell r="A85">
            <v>4.5</v>
          </cell>
          <cell r="B85">
            <v>56.678849536186782</v>
          </cell>
          <cell r="C85">
            <v>0.46839377121378645</v>
          </cell>
          <cell r="D85">
            <v>5.6373349403222521</v>
          </cell>
          <cell r="E85">
            <v>98.146001311010409</v>
          </cell>
          <cell r="F85">
            <v>26.188419230788178</v>
          </cell>
          <cell r="G85">
            <v>18.839777505595187</v>
          </cell>
          <cell r="H85">
            <v>15.455595142625016</v>
          </cell>
          <cell r="I85">
            <v>13.349546850160852</v>
          </cell>
          <cell r="J85">
            <v>171.97934004017964</v>
          </cell>
        </row>
        <row r="86">
          <cell r="A86">
            <v>4.5999999999999996</v>
          </cell>
          <cell r="B86">
            <v>57.938379525879817</v>
          </cell>
          <cell r="C86">
            <v>0.45613736789867393</v>
          </cell>
          <cell r="D86">
            <v>5.4898234768971133</v>
          </cell>
          <cell r="E86">
            <v>95.577826732778746</v>
          </cell>
          <cell r="F86">
            <v>25.504710348818978</v>
          </cell>
          <cell r="G86">
            <v>18.349122684729878</v>
          </cell>
          <cell r="H86">
            <v>15.054132072545997</v>
          </cell>
          <cell r="I86">
            <v>13.00376747605114</v>
          </cell>
          <cell r="J86">
            <v>167.48955931492472</v>
          </cell>
        </row>
        <row r="87">
          <cell r="A87">
            <v>4.6999999999999993</v>
          </cell>
          <cell r="B87">
            <v>59.197909515572853</v>
          </cell>
          <cell r="C87">
            <v>0.44417623561993236</v>
          </cell>
          <cell r="D87">
            <v>5.3458657364984052</v>
          </cell>
          <cell r="E87">
            <v>93.071522472437238</v>
          </cell>
          <cell r="F87">
            <v>24.83733166942238</v>
          </cell>
          <cell r="G87">
            <v>17.870076658876457</v>
          </cell>
          <cell r="H87">
            <v>14.662068924605736</v>
          </cell>
          <cell r="I87">
            <v>12.665991261977604</v>
          </cell>
          <cell r="J87">
            <v>163.10699098731942</v>
          </cell>
        </row>
        <row r="88">
          <cell r="A88">
            <v>4.7999999999999989</v>
          </cell>
          <cell r="B88">
            <v>60.457439505265889</v>
          </cell>
          <cell r="C88">
            <v>0.4325055319487992</v>
          </cell>
          <cell r="D88">
            <v>5.2054034382638772</v>
          </cell>
          <cell r="E88">
            <v>90.626073860174102</v>
          </cell>
          <cell r="F88">
            <v>24.186030920006619</v>
          </cell>
          <cell r="G88">
            <v>17.402472518378183</v>
          </cell>
          <cell r="H88">
            <v>14.279281912397982</v>
          </cell>
          <cell r="I88">
            <v>12.336123795555482</v>
          </cell>
          <cell r="J88">
            <v>158.82998300651238</v>
          </cell>
        </row>
      </sheetData>
      <sheetData sheetId="11" refreshError="1">
        <row r="2">
          <cell r="A2" t="str">
            <v xml:space="preserve">PERHITUNGAN DEBIT BANJIR RANCANGAN GAMA  I  </v>
          </cell>
        </row>
        <row r="3">
          <cell r="A3" t="str">
            <v>Data:</v>
          </cell>
        </row>
        <row r="4">
          <cell r="B4" t="str">
            <v>Lihat Gambar 4-1, mengenai Karakteristik DPS dan Pangsa Sungai</v>
          </cell>
        </row>
        <row r="5">
          <cell r="B5" t="str">
            <v>L =</v>
          </cell>
          <cell r="C5">
            <v>70</v>
          </cell>
          <cell r="D5" t="str">
            <v>km</v>
          </cell>
        </row>
        <row r="6">
          <cell r="B6" t="str">
            <v>A =</v>
          </cell>
          <cell r="C6">
            <v>796</v>
          </cell>
          <cell r="D6" t="str">
            <v>km2</v>
          </cell>
        </row>
        <row r="7">
          <cell r="B7" t="str">
            <v>S =</v>
          </cell>
          <cell r="C7">
            <v>5.0000000000000001E-3</v>
          </cell>
        </row>
        <row r="8">
          <cell r="B8" t="str">
            <v>JN =</v>
          </cell>
          <cell r="C8">
            <v>61</v>
          </cell>
        </row>
        <row r="9">
          <cell r="B9" t="str">
            <v>RUA =</v>
          </cell>
          <cell r="C9">
            <v>0.6</v>
          </cell>
        </row>
        <row r="10">
          <cell r="B10" t="str">
            <v>D =</v>
          </cell>
          <cell r="C10">
            <v>8.7999999999999995E-2</v>
          </cell>
          <cell r="D10" t="str">
            <v>km/km2</v>
          </cell>
        </row>
        <row r="11">
          <cell r="B11" t="str">
            <v>WF =</v>
          </cell>
          <cell r="C11">
            <v>1.77</v>
          </cell>
        </row>
        <row r="12">
          <cell r="B12" t="str">
            <v>SIM =</v>
          </cell>
          <cell r="C12">
            <v>1.0620000000000001</v>
          </cell>
        </row>
        <row r="13">
          <cell r="B13" t="str">
            <v>SF =</v>
          </cell>
          <cell r="C13">
            <v>0.5</v>
          </cell>
        </row>
        <row r="14">
          <cell r="B14" t="str">
            <v>SN =</v>
          </cell>
          <cell r="C14">
            <v>0.42</v>
          </cell>
        </row>
        <row r="15">
          <cell r="A15" t="str">
            <v>Rumus</v>
          </cell>
        </row>
        <row r="16">
          <cell r="A16" t="str">
            <v>Waktu naik</v>
          </cell>
          <cell r="D16" t="str">
            <v>TR</v>
          </cell>
          <cell r="E16">
            <v>3.5900429999999997</v>
          </cell>
          <cell r="F16" t="str">
            <v>jam</v>
          </cell>
        </row>
        <row r="17">
          <cell r="A17" t="str">
            <v>Debit puncak</v>
          </cell>
          <cell r="D17" t="str">
            <v>QP</v>
          </cell>
          <cell r="E17">
            <v>14.907021335856593</v>
          </cell>
          <cell r="F17" t="str">
            <v>m3/dt</v>
          </cell>
        </row>
        <row r="18">
          <cell r="A18" t="str">
            <v>Waktu dasar hidrograf</v>
          </cell>
          <cell r="D18" t="str">
            <v>TB</v>
          </cell>
          <cell r="E18">
            <v>25.818423600385209</v>
          </cell>
          <cell r="F18" t="str">
            <v>jam</v>
          </cell>
        </row>
        <row r="19">
          <cell r="A19" t="str">
            <v>koef. tampungan</v>
          </cell>
          <cell r="D19" t="str">
            <v>K</v>
          </cell>
          <cell r="E19">
            <v>7.6584438734489195</v>
          </cell>
          <cell r="F19" t="str">
            <v>jam</v>
          </cell>
        </row>
        <row r="20">
          <cell r="A20" t="str">
            <v>Index Infiltrasi</v>
          </cell>
          <cell r="D20" t="str">
            <v>f</v>
          </cell>
          <cell r="E20">
            <v>10.236570826530592</v>
          </cell>
          <cell r="F20" t="str">
            <v>mm/jam</v>
          </cell>
        </row>
        <row r="21">
          <cell r="A21" t="str">
            <v>Aliran dasar</v>
          </cell>
          <cell r="D21" t="str">
            <v>QB</v>
          </cell>
          <cell r="E21">
            <v>3.5545167991549831</v>
          </cell>
          <cell r="F21" t="str">
            <v>m3/dt</v>
          </cell>
        </row>
        <row r="24">
          <cell r="A24" t="str">
            <v xml:space="preserve">TABEL PERHITUNGAN DEBIT BANJIR RANCANGAN GAMA  I  </v>
          </cell>
        </row>
        <row r="25">
          <cell r="A25" t="str">
            <v>KALA ULANG   5  TH</v>
          </cell>
        </row>
        <row r="26">
          <cell r="J26" t="str">
            <v>Qpuncak=</v>
          </cell>
          <cell r="K26">
            <v>325.20985036850857</v>
          </cell>
          <cell r="L26" t="str">
            <v>m3/det</v>
          </cell>
        </row>
        <row r="27">
          <cell r="A27" t="str">
            <v xml:space="preserve">Jam </v>
          </cell>
          <cell r="B27" t="str">
            <v>t</v>
          </cell>
          <cell r="C27" t="str">
            <v>t/k</v>
          </cell>
          <cell r="D27" t="str">
            <v>y = e-t/k</v>
          </cell>
          <cell r="E27" t="str">
            <v>Qt =y.QP</v>
          </cell>
          <cell r="F27" t="str">
            <v>Tinggi Hujan (mm)</v>
          </cell>
          <cell r="L27" t="str">
            <v>Total</v>
          </cell>
        </row>
        <row r="28">
          <cell r="A28" t="str">
            <v>ke</v>
          </cell>
          <cell r="B28" t="str">
            <v>(jam)</v>
          </cell>
          <cell r="E28" t="str">
            <v>(m3/dt)</v>
          </cell>
          <cell r="F28">
            <v>17.41</v>
          </cell>
          <cell r="G28">
            <v>4.524249600000001</v>
          </cell>
          <cell r="H28">
            <v>3.1699512000000012</v>
          </cell>
          <cell r="I28">
            <v>2.5329844799999983</v>
          </cell>
          <cell r="J28">
            <v>2.1311596800000001</v>
          </cell>
          <cell r="L28" t="str">
            <v>Debit</v>
          </cell>
        </row>
        <row r="30">
          <cell r="A30">
            <v>0</v>
          </cell>
          <cell r="B30" t="str">
            <v>-</v>
          </cell>
          <cell r="C30">
            <v>0</v>
          </cell>
          <cell r="D30">
            <v>0</v>
          </cell>
          <cell r="E30">
            <v>0</v>
          </cell>
          <cell r="L30">
            <v>0</v>
          </cell>
        </row>
        <row r="31">
          <cell r="A31">
            <v>1</v>
          </cell>
          <cell r="B31" t="str">
            <v>-</v>
          </cell>
          <cell r="C31">
            <v>0</v>
          </cell>
          <cell r="D31">
            <v>0</v>
          </cell>
          <cell r="E31">
            <v>7.4535106679282963</v>
          </cell>
          <cell r="F31">
            <v>0</v>
          </cell>
          <cell r="L31">
            <v>0</v>
          </cell>
        </row>
        <row r="32">
          <cell r="A32">
            <v>2</v>
          </cell>
          <cell r="B32">
            <v>0</v>
          </cell>
          <cell r="C32">
            <v>0</v>
          </cell>
          <cell r="D32">
            <v>1</v>
          </cell>
          <cell r="E32">
            <v>14.907021335856593</v>
          </cell>
          <cell r="F32">
            <v>129.76562072863163</v>
          </cell>
          <cell r="G32">
            <v>0</v>
          </cell>
          <cell r="L32">
            <v>129.76562072863163</v>
          </cell>
        </row>
        <row r="33">
          <cell r="A33">
            <v>3</v>
          </cell>
          <cell r="B33">
            <v>1</v>
          </cell>
          <cell r="C33">
            <v>0.13057482910685064</v>
          </cell>
          <cell r="D33">
            <v>0.87760270254724304</v>
          </cell>
          <cell r="E33">
            <v>13.08244221127716</v>
          </cell>
          <cell r="F33">
            <v>259.53124145726326</v>
          </cell>
          <cell r="G33">
            <v>33.721542657970332</v>
          </cell>
          <cell r="H33">
            <v>0</v>
          </cell>
          <cell r="L33">
            <v>293.25278411523357</v>
          </cell>
        </row>
        <row r="34">
          <cell r="A34">
            <v>4</v>
          </cell>
          <cell r="B34">
            <v>2</v>
          </cell>
          <cell r="C34">
            <v>0.26114965821370129</v>
          </cell>
          <cell r="D34">
            <v>0.77018650351822471</v>
          </cell>
          <cell r="E34">
            <v>11.481186640534965</v>
          </cell>
          <cell r="F34">
            <v>227.76531889833535</v>
          </cell>
          <cell r="G34">
            <v>67.443085315940664</v>
          </cell>
          <cell r="H34">
            <v>23.627265086012113</v>
          </cell>
          <cell r="I34">
            <v>0</v>
          </cell>
          <cell r="L34">
            <v>318.83566930028815</v>
          </cell>
        </row>
        <row r="35">
          <cell r="A35">
            <v>5</v>
          </cell>
          <cell r="B35">
            <v>3</v>
          </cell>
          <cell r="C35">
            <v>0.39172448732055193</v>
          </cell>
          <cell r="D35">
            <v>0.67591775695300571</v>
          </cell>
          <cell r="E35">
            <v>10.075920424182787</v>
          </cell>
          <cell r="F35">
            <v>199.88745941171373</v>
          </cell>
          <cell r="G35">
            <v>59.188233941393818</v>
          </cell>
          <cell r="H35">
            <v>47.254530172024225</v>
          </cell>
          <cell r="I35">
            <v>18.879626843376794</v>
          </cell>
          <cell r="J35">
            <v>0</v>
          </cell>
          <cell r="L35">
            <v>325.20985036850857</v>
          </cell>
        </row>
        <row r="36">
          <cell r="A36">
            <v>6</v>
          </cell>
          <cell r="B36">
            <v>4</v>
          </cell>
          <cell r="C36">
            <v>0.52229931642740257</v>
          </cell>
          <cell r="D36">
            <v>0.59318725020162832</v>
          </cell>
          <cell r="E36">
            <v>8.8426549949137758</v>
          </cell>
          <cell r="F36">
            <v>175.42177458502232</v>
          </cell>
          <cell r="G36">
            <v>51.94375406596567</v>
          </cell>
          <cell r="H36">
            <v>41.470703386568701</v>
          </cell>
          <cell r="I36">
            <v>37.759253686753588</v>
          </cell>
          <cell r="J36">
            <v>15.884621409938655</v>
          </cell>
          <cell r="K36">
            <v>0</v>
          </cell>
          <cell r="L36">
            <v>322.4801071342489</v>
          </cell>
        </row>
        <row r="37">
          <cell r="A37">
            <v>7</v>
          </cell>
          <cell r="B37">
            <v>5</v>
          </cell>
          <cell r="C37">
            <v>0.65287414553425327</v>
          </cell>
          <cell r="D37">
            <v>0.52058273389351661</v>
          </cell>
          <cell r="E37">
            <v>7.7603379212292074</v>
          </cell>
          <cell r="F37">
            <v>153.95062346144883</v>
          </cell>
          <cell r="G37">
            <v>45.585978948740809</v>
          </cell>
          <cell r="H37">
            <v>36.394801368587792</v>
          </cell>
          <cell r="I37">
            <v>33.137623081661907</v>
          </cell>
          <cell r="J37">
            <v>31.769242819877309</v>
          </cell>
          <cell r="K37">
            <v>0</v>
          </cell>
          <cell r="L37">
            <v>300.83826968031667</v>
          </cell>
        </row>
        <row r="38">
          <cell r="A38">
            <v>8</v>
          </cell>
          <cell r="B38">
            <v>6</v>
          </cell>
          <cell r="C38">
            <v>0.78344897464110386</v>
          </cell>
          <cell r="D38">
            <v>0.45686481416438246</v>
          </cell>
          <cell r="E38">
            <v>6.8104935323506064</v>
          </cell>
          <cell r="F38">
            <v>135.10748320860051</v>
          </cell>
          <cell r="G38">
            <v>40.006378323676664</v>
          </cell>
          <cell r="H38">
            <v>31.940176039742745</v>
          </cell>
          <cell r="I38">
            <v>29.081667572458386</v>
          </cell>
          <cell r="J38">
            <v>27.880773356603925</v>
          </cell>
          <cell r="K38">
            <v>0</v>
          </cell>
          <cell r="L38">
            <v>264.01647850108225</v>
          </cell>
        </row>
        <row r="39">
          <cell r="A39">
            <v>9</v>
          </cell>
          <cell r="B39">
            <v>7</v>
          </cell>
          <cell r="C39">
            <v>0.91402380374795456</v>
          </cell>
          <cell r="D39">
            <v>0.40094579560940602</v>
          </cell>
          <cell r="E39">
            <v>5.9769075296714123</v>
          </cell>
          <cell r="F39">
            <v>118.57069239822405</v>
          </cell>
          <cell r="G39">
            <v>35.109705735986083</v>
          </cell>
          <cell r="H39">
            <v>28.030784812312927</v>
          </cell>
          <cell r="I39">
            <v>25.522150056169998</v>
          </cell>
          <cell r="J39">
            <v>24.468242046862773</v>
          </cell>
          <cell r="K39">
            <v>0</v>
          </cell>
          <cell r="L39">
            <v>231.70157504955583</v>
          </cell>
        </row>
        <row r="40">
          <cell r="A40">
            <v>10</v>
          </cell>
          <cell r="B40">
            <v>8</v>
          </cell>
          <cell r="C40">
            <v>1.0445986328548051</v>
          </cell>
          <cell r="D40">
            <v>0.35187111380176928</v>
          </cell>
          <cell r="E40">
            <v>5.245350200914598</v>
          </cell>
          <cell r="F40">
            <v>104.05796009157929</v>
          </cell>
          <cell r="G40">
            <v>30.812372639539824</v>
          </cell>
          <cell r="H40">
            <v>24.599892505806039</v>
          </cell>
          <cell r="I40">
            <v>22.398307864111057</v>
          </cell>
          <cell r="J40">
            <v>21.473395346906852</v>
          </cell>
          <cell r="K40">
            <v>0</v>
          </cell>
          <cell r="L40">
            <v>203.34192844794305</v>
          </cell>
        </row>
        <row r="41">
          <cell r="A41">
            <v>11</v>
          </cell>
          <cell r="B41">
            <v>9</v>
          </cell>
          <cell r="C41">
            <v>1.1751734619616558</v>
          </cell>
          <cell r="D41">
            <v>0.30880304042074119</v>
          </cell>
          <cell r="E41">
            <v>4.6033335121293746</v>
          </cell>
          <cell r="F41">
            <v>91.32154699792315</v>
          </cell>
          <cell r="G41">
            <v>27.04102150035288</v>
          </cell>
          <cell r="H41">
            <v>21.588932145467052</v>
          </cell>
          <cell r="I41">
            <v>19.656815514029031</v>
          </cell>
          <cell r="J41">
            <v>18.845109789310847</v>
          </cell>
          <cell r="K41">
            <v>0</v>
          </cell>
          <cell r="L41">
            <v>178.45342594708296</v>
          </cell>
        </row>
        <row r="42">
          <cell r="A42">
            <v>12</v>
          </cell>
          <cell r="B42">
            <v>10</v>
          </cell>
          <cell r="C42">
            <v>1.3057482910685065</v>
          </cell>
          <cell r="D42">
            <v>0.27100638282804801</v>
          </cell>
          <cell r="E42">
            <v>4.0398979309710317</v>
          </cell>
          <cell r="F42">
            <v>80.144036446172407</v>
          </cell>
          <cell r="G42">
            <v>23.731273548347794</v>
          </cell>
          <cell r="H42">
            <v>18.946505195970936</v>
          </cell>
          <cell r="I42">
            <v>17.250874418584452</v>
          </cell>
          <cell r="J42">
            <v>16.538519280898704</v>
          </cell>
          <cell r="K42">
            <v>0</v>
          </cell>
          <cell r="L42">
            <v>156.61120888997428</v>
          </cell>
        </row>
        <row r="43">
          <cell r="A43">
            <v>13</v>
          </cell>
          <cell r="B43">
            <v>11</v>
          </cell>
          <cell r="C43">
            <v>1.4363231201753572</v>
          </cell>
          <cell r="D43">
            <v>0.23783593397744765</v>
          </cell>
          <cell r="E43">
            <v>3.545425342235192</v>
          </cell>
          <cell r="F43">
            <v>70.334622978205658</v>
          </cell>
          <cell r="G43">
            <v>20.826629800917921</v>
          </cell>
          <cell r="H43">
            <v>16.627504163809476</v>
          </cell>
          <cell r="I43">
            <v>15.139414011052816</v>
          </cell>
          <cell r="J43">
            <v>14.514249217046389</v>
          </cell>
          <cell r="K43">
            <v>0</v>
          </cell>
          <cell r="L43">
            <v>137.44242017103227</v>
          </cell>
        </row>
        <row r="44">
          <cell r="A44">
            <v>14</v>
          </cell>
          <cell r="B44">
            <v>12</v>
          </cell>
          <cell r="C44">
            <v>1.5668979492822077</v>
          </cell>
          <cell r="D44">
            <v>0.20872545842145573</v>
          </cell>
          <cell r="E44">
            <v>3.1114748620250889</v>
          </cell>
          <cell r="F44">
            <v>61.725855208314691</v>
          </cell>
          <cell r="G44">
            <v>18.277506598236521</v>
          </cell>
          <cell r="H44">
            <v>14.592342590774731</v>
          </cell>
          <cell r="I44">
            <v>13.28639065108155</v>
          </cell>
          <cell r="J44">
            <v>12.737744338324118</v>
          </cell>
          <cell r="K44">
            <v>0</v>
          </cell>
          <cell r="L44">
            <v>120.61983938673161</v>
          </cell>
        </row>
        <row r="45">
          <cell r="A45">
            <v>15</v>
          </cell>
          <cell r="B45">
            <v>13</v>
          </cell>
          <cell r="C45">
            <v>1.6974727783890584</v>
          </cell>
          <cell r="D45">
            <v>0.18317802640108174</v>
          </cell>
          <cell r="E45">
            <v>2.7306387478210277</v>
          </cell>
          <cell r="F45">
            <v>54.170777347856799</v>
          </cell>
          <cell r="G45">
            <v>16.040389186437434</v>
          </cell>
          <cell r="H45">
            <v>12.806279294159143</v>
          </cell>
          <cell r="I45">
            <v>11.66017234248759</v>
          </cell>
          <cell r="J45">
            <v>11.178678855669091</v>
          </cell>
          <cell r="K45">
            <v>0</v>
          </cell>
          <cell r="L45">
            <v>105.85629702661005</v>
          </cell>
        </row>
        <row r="46">
          <cell r="A46">
            <v>16</v>
          </cell>
          <cell r="B46">
            <v>14</v>
          </cell>
          <cell r="C46">
            <v>1.8280476074959091</v>
          </cell>
          <cell r="D46">
            <v>0.16075753101685958</v>
          </cell>
          <cell r="E46">
            <v>2.3964159447679538</v>
          </cell>
          <cell r="F46">
            <v>47.540420599564094</v>
          </cell>
          <cell r="G46">
            <v>14.077088899927066</v>
          </cell>
          <cell r="H46">
            <v>11.238825318128862</v>
          </cell>
          <cell r="I46">
            <v>10.232998759933727</v>
          </cell>
          <cell r="J46">
            <v>9.8104387746429147</v>
          </cell>
          <cell r="K46">
            <v>0</v>
          </cell>
          <cell r="L46">
            <v>92.899772352196663</v>
          </cell>
        </row>
        <row r="47">
          <cell r="A47">
            <v>17</v>
          </cell>
          <cell r="B47">
            <v>15</v>
          </cell>
          <cell r="C47">
            <v>1.9586224366027598</v>
          </cell>
          <cell r="D47">
            <v>0.14108124367521821</v>
          </cell>
          <cell r="E47">
            <v>2.1031011095556607</v>
          </cell>
          <cell r="F47">
            <v>41.721601598410075</v>
          </cell>
          <cell r="G47">
            <v>12.354091262573787</v>
          </cell>
          <cell r="H47">
            <v>9.8632234726462684</v>
          </cell>
          <cell r="I47">
            <v>8.9805073668804241</v>
          </cell>
          <cell r="J47">
            <v>8.6096675818008865</v>
          </cell>
          <cell r="K47">
            <v>0</v>
          </cell>
          <cell r="L47">
            <v>81.529091282311441</v>
          </cell>
        </row>
        <row r="48">
          <cell r="A48">
            <v>18</v>
          </cell>
          <cell r="B48">
            <v>16</v>
          </cell>
          <cell r="C48">
            <v>2.0891972657096103</v>
          </cell>
          <cell r="D48">
            <v>0.12381328072809766</v>
          </cell>
          <cell r="E48">
            <v>1.8456872174761538</v>
          </cell>
          <cell r="F48">
            <v>36.614990317364054</v>
          </cell>
          <cell r="G48">
            <v>10.841983879550039</v>
          </cell>
          <cell r="H48">
            <v>8.6559915754217673</v>
          </cell>
          <cell r="I48">
            <v>7.8813175354196865</v>
          </cell>
          <cell r="J48">
            <v>7.5558675378218423</v>
          </cell>
          <cell r="K48">
            <v>0</v>
          </cell>
          <cell r="L48">
            <v>71.550150845577377</v>
          </cell>
        </row>
        <row r="49">
          <cell r="A49">
            <v>19</v>
          </cell>
          <cell r="B49">
            <v>17</v>
          </cell>
          <cell r="C49">
            <v>2.2197720948164612</v>
          </cell>
          <cell r="D49">
            <v>0.10865886977821895</v>
          </cell>
          <cell r="E49">
            <v>1.6197800901139729</v>
          </cell>
          <cell r="F49">
            <v>32.133414456259835</v>
          </cell>
          <cell r="G49">
            <v>9.5149543536667558</v>
          </cell>
          <cell r="H49">
            <v>7.5965215998163123</v>
          </cell>
          <cell r="I49">
            <v>6.916665568717292</v>
          </cell>
          <cell r="J49">
            <v>6.6310497712814334</v>
          </cell>
          <cell r="K49">
            <v>0</v>
          </cell>
          <cell r="L49">
            <v>62.792605749741632</v>
          </cell>
        </row>
        <row r="50">
          <cell r="A50">
            <v>20</v>
          </cell>
          <cell r="B50">
            <v>18</v>
          </cell>
          <cell r="C50">
            <v>2.3503469239233117</v>
          </cell>
          <cell r="D50">
            <v>9.5359317773093935E-2</v>
          </cell>
          <cell r="E50">
            <v>1.4215233846162401</v>
          </cell>
          <cell r="F50">
            <v>28.200371368884269</v>
          </cell>
          <cell r="G50">
            <v>8.3503496553916037</v>
          </cell>
          <cell r="H50">
            <v>6.6667278859573003</v>
          </cell>
          <cell r="I50">
            <v>6.0700843957217598</v>
          </cell>
          <cell r="J50">
            <v>5.8194272000018623</v>
          </cell>
          <cell r="K50">
            <v>0</v>
          </cell>
          <cell r="L50">
            <v>55.106960505956792</v>
          </cell>
        </row>
        <row r="51">
          <cell r="A51">
            <v>21</v>
          </cell>
          <cell r="B51">
            <v>19</v>
          </cell>
          <cell r="C51">
            <v>2.4809217530301622</v>
          </cell>
          <cell r="D51">
            <v>8.3687594990728587E-2</v>
          </cell>
          <cell r="E51">
            <v>1.2475327640733163</v>
          </cell>
          <cell r="F51">
            <v>24.74872212616874</v>
          </cell>
          <cell r="G51">
            <v>7.3282894247861075</v>
          </cell>
          <cell r="H51">
            <v>5.8507384098631974</v>
          </cell>
          <cell r="I51">
            <v>5.3271224703752642</v>
          </cell>
          <cell r="J51">
            <v>5.1071450379985706</v>
          </cell>
          <cell r="K51">
            <v>0</v>
          </cell>
          <cell r="L51">
            <v>48.362017469191883</v>
          </cell>
        </row>
        <row r="52">
          <cell r="A52">
            <v>22</v>
          </cell>
          <cell r="B52">
            <v>20</v>
          </cell>
          <cell r="C52">
            <v>2.6114965821370131</v>
          </cell>
          <cell r="D52">
            <v>7.3444459533542505E-2</v>
          </cell>
          <cell r="E52">
            <v>1.0948381252669743</v>
          </cell>
          <cell r="F52">
            <v>21.719545422516436</v>
          </cell>
          <cell r="G52">
            <v>6.431326604240672</v>
          </cell>
          <cell r="H52">
            <v>5.1346238403928988</v>
          </cell>
          <cell r="I52">
            <v>4.675097076801479</v>
          </cell>
          <cell r="J52">
            <v>4.4820442876482867</v>
          </cell>
          <cell r="K52">
            <v>0</v>
          </cell>
          <cell r="L52">
            <v>42.442637231599768</v>
          </cell>
        </row>
        <row r="53">
          <cell r="A53">
            <v>23</v>
          </cell>
          <cell r="B53">
            <v>21</v>
          </cell>
          <cell r="C53">
            <v>2.7420714112438636</v>
          </cell>
          <cell r="D53">
            <v>6.4455056173758546E-2</v>
          </cell>
          <cell r="E53">
            <v>0.96083289758605384</v>
          </cell>
          <cell r="F53">
            <v>19.061131760898022</v>
          </cell>
          <cell r="G53">
            <v>5.6441496088455967</v>
          </cell>
          <cell r="H53">
            <v>4.5061597588923137</v>
          </cell>
          <cell r="I53">
            <v>4.1028778292716925</v>
          </cell>
          <cell r="J53">
            <v>3.9334541797765707</v>
          </cell>
          <cell r="K53">
            <v>0</v>
          </cell>
          <cell r="L53">
            <v>37.247773137684192</v>
          </cell>
        </row>
        <row r="54">
          <cell r="A54">
            <v>24</v>
          </cell>
          <cell r="B54">
            <v>22</v>
          </cell>
          <cell r="C54">
            <v>2.8726462403507145</v>
          </cell>
          <cell r="D54">
            <v>5.6565931490924849E-2</v>
          </cell>
          <cell r="E54">
            <v>0.8432295476178191</v>
          </cell>
          <cell r="F54">
            <v>16.728100746973197</v>
          </cell>
          <cell r="G54">
            <v>4.9533209503038593</v>
          </cell>
          <cell r="H54">
            <v>3.9546179825135273</v>
          </cell>
          <cell r="I54">
            <v>3.6006966711900046</v>
          </cell>
          <cell r="J54">
            <v>3.4520100185176661</v>
          </cell>
          <cell r="K54">
            <v>0</v>
          </cell>
          <cell r="L54">
            <v>32.688746369498254</v>
          </cell>
        </row>
        <row r="55">
          <cell r="A55">
            <v>25</v>
          </cell>
          <cell r="B55">
            <v>23</v>
          </cell>
          <cell r="C55">
            <v>3.003221069457565</v>
          </cell>
          <cell r="D55">
            <v>4.9642414348537833E-2</v>
          </cell>
          <cell r="E55">
            <v>0.74002052985708688</v>
          </cell>
          <cell r="F55">
            <v>14.680626424026231</v>
          </cell>
          <cell r="G55">
            <v>4.3470478525705456</v>
          </cell>
          <cell r="H55">
            <v>3.4705834289957971</v>
          </cell>
          <cell r="J55">
            <v>3.0294933214712634</v>
          </cell>
          <cell r="K55">
            <v>0</v>
          </cell>
          <cell r="L55">
            <v>25.527751027063839</v>
          </cell>
        </row>
        <row r="56">
          <cell r="A56">
            <v>26</v>
          </cell>
          <cell r="B56">
            <v>24</v>
          </cell>
          <cell r="C56">
            <v>3.1337958985644154</v>
          </cell>
          <cell r="D56">
            <v>4.3566316993246847E-2</v>
          </cell>
          <cell r="E56">
            <v>0.64944401694302234</v>
          </cell>
          <cell r="F56">
            <v>12.883757424811883</v>
          </cell>
          <cell r="G56">
            <v>3.8149809435180999</v>
          </cell>
          <cell r="I56">
            <v>2.7732079794135398</v>
          </cell>
          <cell r="J56">
            <v>2.6586915262720043</v>
          </cell>
          <cell r="K56">
            <v>0</v>
          </cell>
          <cell r="L56">
            <v>22.13063787401553</v>
          </cell>
        </row>
        <row r="57">
          <cell r="A57">
            <v>27</v>
          </cell>
          <cell r="B57">
            <v>25</v>
          </cell>
          <cell r="C57">
            <v>3.2643707276712663</v>
          </cell>
          <cell r="D57">
            <v>3.8233917533303297E-2</v>
          </cell>
          <cell r="E57">
            <v>0.56995382442233367</v>
          </cell>
          <cell r="F57">
            <v>11.306820334978019</v>
          </cell>
          <cell r="G57">
            <v>3.3480375861977141</v>
          </cell>
          <cell r="H57">
            <v>2.6729965163465637</v>
          </cell>
          <cell r="I57">
            <v>2.433774817458902</v>
          </cell>
          <cell r="J57">
            <v>2.3332748686957649</v>
          </cell>
          <cell r="K57">
            <v>0</v>
          </cell>
          <cell r="L57">
            <v>22.094904123676965</v>
          </cell>
        </row>
        <row r="58">
          <cell r="A58">
            <v>28</v>
          </cell>
          <cell r="B58">
            <v>26</v>
          </cell>
          <cell r="C58">
            <v>3.3949455567781168</v>
          </cell>
          <cell r="D58">
            <v>3.3554189356195405E-2</v>
          </cell>
          <cell r="E58">
            <v>0.50019301664017712</v>
          </cell>
          <cell r="F58">
            <v>9.9228960831928283</v>
          </cell>
          <cell r="G58">
            <v>2.9382468338768626</v>
          </cell>
          <cell r="H58">
            <v>2.3458289666451093</v>
          </cell>
          <cell r="I58">
            <v>2.1358873571933552</v>
          </cell>
          <cell r="J58">
            <v>2.0476883305529672</v>
          </cell>
          <cell r="K58">
            <v>0</v>
          </cell>
          <cell r="L58">
            <v>19.39054757146112</v>
          </cell>
        </row>
        <row r="59">
          <cell r="A59">
            <v>29</v>
          </cell>
          <cell r="B59">
            <v>27</v>
          </cell>
          <cell r="C59">
            <v>3.5255203858849673</v>
          </cell>
          <cell r="D59">
            <v>2.944724726077903E-2</v>
          </cell>
          <cell r="E59">
            <v>0.43897074319867757</v>
          </cell>
          <cell r="F59">
            <v>8.7083604197054836</v>
          </cell>
          <cell r="G59">
            <v>2.5786133621612137</v>
          </cell>
          <cell r="H59">
            <v>2.0587058408413546</v>
          </cell>
          <cell r="I59">
            <v>1.8744605170093764</v>
          </cell>
          <cell r="J59">
            <v>1.7970568128677362</v>
          </cell>
          <cell r="K59">
            <v>0</v>
          </cell>
          <cell r="L59">
            <v>17.017196952585163</v>
          </cell>
        </row>
        <row r="60">
          <cell r="A60">
            <v>30</v>
          </cell>
          <cell r="B60">
            <v>28</v>
          </cell>
          <cell r="C60">
            <v>3.6560952149918182</v>
          </cell>
          <cell r="D60">
            <v>2.5842983778636565E-2</v>
          </cell>
          <cell r="E60">
            <v>0.38524191057033108</v>
          </cell>
          <cell r="F60">
            <v>7.6424806390889763</v>
          </cell>
          <cell r="G60">
            <v>2.262998055457115</v>
          </cell>
          <cell r="H60">
            <v>1.8067258096721666</v>
          </cell>
          <cell r="I60">
            <v>1.6450316155455316</v>
          </cell>
          <cell r="J60">
            <v>1.5771019156036599</v>
          </cell>
          <cell r="K60">
            <v>0</v>
          </cell>
          <cell r="L60">
            <v>14.934338035367448</v>
          </cell>
        </row>
        <row r="61">
          <cell r="A61">
            <v>31</v>
          </cell>
          <cell r="B61">
            <v>29</v>
          </cell>
          <cell r="C61">
            <v>3.7866700440986687</v>
          </cell>
          <cell r="D61">
            <v>2.2679872406016016E-2</v>
          </cell>
          <cell r="E61">
            <v>0.33808934185098594</v>
          </cell>
          <cell r="F61">
            <v>6.7070616630294646</v>
          </cell>
          <cell r="G61">
            <v>1.9860132093283203</v>
          </cell>
          <cell r="H61">
            <v>1.5855874533301499</v>
          </cell>
          <cell r="I61">
            <v>1.4436841915784151</v>
          </cell>
          <cell r="J61">
            <v>1.3840689033262061</v>
          </cell>
          <cell r="K61">
            <v>0</v>
          </cell>
          <cell r="L61">
            <v>13.106415420592556</v>
          </cell>
        </row>
        <row r="62">
          <cell r="A62">
            <v>32</v>
          </cell>
          <cell r="B62">
            <v>30</v>
          </cell>
          <cell r="C62">
            <v>3.9172448732055196</v>
          </cell>
          <cell r="D62">
            <v>1.9903917316946296E-2</v>
          </cell>
          <cell r="E62">
            <v>0.29670812011084391</v>
          </cell>
          <cell r="F62">
            <v>5.8861354416256653</v>
          </cell>
          <cell r="G62">
            <v>1.7429305598010565</v>
          </cell>
          <cell r="H62">
            <v>1.3915158341675404</v>
          </cell>
          <cell r="I62">
            <v>1.2669811481539495</v>
          </cell>
          <cell r="J62">
            <v>1.2146626100706768</v>
          </cell>
          <cell r="K62">
            <v>0</v>
          </cell>
          <cell r="L62">
            <v>11.502225593818888</v>
          </cell>
        </row>
        <row r="63">
          <cell r="A63">
            <v>33</v>
          </cell>
          <cell r="B63">
            <v>31</v>
          </cell>
          <cell r="C63">
            <v>4.0478197023123705</v>
          </cell>
          <cell r="D63">
            <v>1.7467731628628934E-2</v>
          </cell>
          <cell r="E63">
            <v>0.26039184807698856</v>
          </cell>
          <cell r="F63">
            <v>5.1656883711297921</v>
          </cell>
          <cell r="G63">
            <v>1.5296005696335868</v>
          </cell>
          <cell r="H63">
            <v>1.2211980567027141</v>
          </cell>
          <cell r="I63">
            <v>1.1119060796963152</v>
          </cell>
          <cell r="J63">
            <v>1.0659911892811147</v>
          </cell>
          <cell r="K63">
            <v>0</v>
          </cell>
          <cell r="L63">
            <v>10.094384266443523</v>
          </cell>
        </row>
        <row r="64">
          <cell r="A64">
            <v>34</v>
          </cell>
          <cell r="B64">
            <v>32</v>
          </cell>
          <cell r="C64">
            <v>4.1783945314192206</v>
          </cell>
          <cell r="D64">
            <v>1.5329728484654718E-2</v>
          </cell>
          <cell r="E64">
            <v>0.22852058959363644</v>
          </cell>
          <cell r="F64">
            <v>4.5334220750203711</v>
          </cell>
          <cell r="G64">
            <v>1.3423815937282377</v>
          </cell>
          <cell r="H64">
            <v>1.0717267149077434</v>
          </cell>
          <cell r="I64">
            <v>0.9758117805201959</v>
          </cell>
          <cell r="J64">
            <v>0.93551674860465595</v>
          </cell>
          <cell r="K64">
            <v>0</v>
          </cell>
          <cell r="L64">
            <v>8.858858912781205</v>
          </cell>
        </row>
        <row r="65">
          <cell r="A65">
            <v>35</v>
          </cell>
          <cell r="B65">
            <v>33</v>
          </cell>
          <cell r="C65">
            <v>4.3089693605260715</v>
          </cell>
          <cell r="D65">
            <v>1.345341114744843E-2</v>
          </cell>
          <cell r="E65">
            <v>0.20055028701506467</v>
          </cell>
          <cell r="F65">
            <v>3.9785434648252105</v>
          </cell>
          <cell r="G65">
            <v>1.1780777145055765</v>
          </cell>
          <cell r="H65">
            <v>0.94055026139511411</v>
          </cell>
          <cell r="I65">
            <v>0.85637505576196127</v>
          </cell>
          <cell r="J65">
            <v>0.82101202685365549</v>
          </cell>
          <cell r="K65">
            <v>0</v>
          </cell>
          <cell r="L65">
            <v>7.7745585233415184</v>
          </cell>
        </row>
        <row r="66">
          <cell r="A66">
            <v>36</v>
          </cell>
          <cell r="B66">
            <v>34</v>
          </cell>
          <cell r="C66">
            <v>4.4395441896329224</v>
          </cell>
          <cell r="D66">
            <v>1.1806749981479944E-2</v>
          </cell>
          <cell r="E66">
            <v>0.17600347388104595</v>
          </cell>
          <cell r="F66">
            <v>3.4915804969322757</v>
          </cell>
          <cell r="G66">
            <v>1.0338841860607741</v>
          </cell>
          <cell r="H66">
            <v>0.82542945128186795</v>
          </cell>
          <cell r="I66">
            <v>0.75155706333074301</v>
          </cell>
          <cell r="J66">
            <v>0.72052237359055782</v>
          </cell>
          <cell r="K66">
            <v>0</v>
          </cell>
          <cell r="L66">
            <v>6.8229735711962185</v>
          </cell>
        </row>
        <row r="67">
          <cell r="A67">
            <v>37</v>
          </cell>
          <cell r="B67">
            <v>35</v>
          </cell>
          <cell r="C67">
            <v>4.5701190187397724</v>
          </cell>
          <cell r="D67">
            <v>1.0361635692046418E-2</v>
          </cell>
          <cell r="E67">
            <v>0.15446112433570913</v>
          </cell>
          <cell r="F67">
            <v>3.0642204802690101</v>
          </cell>
          <cell r="G67">
            <v>0.90733955580779169</v>
          </cell>
          <cell r="H67">
            <v>0.72439911720705563</v>
          </cell>
          <cell r="I67">
            <v>0.65956850989752946</v>
          </cell>
          <cell r="J67">
            <v>0.63233238230882771</v>
          </cell>
          <cell r="K67">
            <v>0</v>
          </cell>
          <cell r="L67">
            <v>5.9878600454902147</v>
          </cell>
        </row>
        <row r="68">
          <cell r="A68">
            <v>38</v>
          </cell>
          <cell r="B68">
            <v>36</v>
          </cell>
          <cell r="C68">
            <v>4.7006938478466234</v>
          </cell>
          <cell r="D68">
            <v>9.0933994861499071E-3</v>
          </cell>
          <cell r="E68">
            <v>0.13555550015550405</v>
          </cell>
          <cell r="F68">
            <v>2.689168174684696</v>
          </cell>
          <cell r="G68">
            <v>0.79628364630493276</v>
          </cell>
          <cell r="H68">
            <v>0.63573462298374894</v>
          </cell>
          <cell r="I68">
            <v>0.57883910680113027</v>
          </cell>
          <cell r="J68">
            <v>0.55493660762236363</v>
          </cell>
          <cell r="K68">
            <v>0</v>
          </cell>
          <cell r="L68">
            <v>5.2549621583968715</v>
          </cell>
        </row>
        <row r="69">
          <cell r="A69">
            <v>39</v>
          </cell>
          <cell r="B69">
            <v>37</v>
          </cell>
          <cell r="C69">
            <v>4.8312686769534743</v>
          </cell>
          <cell r="D69">
            <v>7.9803919643868671E-3</v>
          </cell>
          <cell r="E69">
            <v>0.11896387328161354</v>
          </cell>
          <cell r="F69">
            <v>2.3600212577073254</v>
          </cell>
          <cell r="G69">
            <v>0.69882067999138242</v>
          </cell>
          <cell r="H69">
            <v>0.55792242323339047</v>
          </cell>
          <cell r="I69">
            <v>0.50799076446870395</v>
          </cell>
          <cell r="J69">
            <v>0.48701386659178558</v>
          </cell>
          <cell r="K69">
            <v>0</v>
          </cell>
          <cell r="L69">
            <v>4.6117689919925873</v>
          </cell>
        </row>
        <row r="70">
          <cell r="A70">
            <v>40</v>
          </cell>
          <cell r="B70">
            <v>38</v>
          </cell>
          <cell r="C70">
            <v>4.9618435060603243</v>
          </cell>
          <cell r="D70">
            <v>7.0036135553322209E-3</v>
          </cell>
          <cell r="E70">
            <v>0.10440301669743186</v>
          </cell>
          <cell r="F70">
            <v>2.0711610338328916</v>
          </cell>
          <cell r="G70">
            <v>0.61328691735633922</v>
          </cell>
          <cell r="H70">
            <v>0.48963422644133053</v>
          </cell>
          <cell r="I70">
            <v>0.44581406776677446</v>
          </cell>
          <cell r="J70">
            <v>0.4274046854989334</v>
          </cell>
          <cell r="K70">
            <v>0</v>
          </cell>
          <cell r="L70">
            <v>4.0473009308962693</v>
          </cell>
        </row>
        <row r="71">
          <cell r="A71">
            <v>41</v>
          </cell>
          <cell r="B71">
            <v>39</v>
          </cell>
          <cell r="C71">
            <v>5.0924183351671752</v>
          </cell>
          <cell r="D71">
            <v>6.1463901837560606E-3</v>
          </cell>
          <cell r="E71">
            <v>9.1624369607751124E-2</v>
          </cell>
          <cell r="F71">
            <v>1.8176565207022888</v>
          </cell>
          <cell r="G71">
            <v>0.53822225610879082</v>
          </cell>
          <cell r="H71">
            <v>0.42970432038454043</v>
          </cell>
          <cell r="I71">
            <v>0.39124763070570129</v>
          </cell>
          <cell r="J71">
            <v>0.37509150707521827</v>
          </cell>
          <cell r="K71">
            <v>0</v>
          </cell>
          <cell r="L71">
            <v>3.5519222349765394</v>
          </cell>
        </row>
        <row r="72">
          <cell r="A72">
            <v>42</v>
          </cell>
          <cell r="B72">
            <v>40</v>
          </cell>
          <cell r="C72">
            <v>5.2229931642740262</v>
          </cell>
          <cell r="D72">
            <v>5.3940886361741628E-3</v>
          </cell>
          <cell r="E72">
            <v>8.040979438694984E-2</v>
          </cell>
          <cell r="F72">
            <v>1.5951802748709472</v>
          </cell>
          <cell r="G72">
            <v>0.47234530653214951</v>
          </cell>
          <cell r="H72">
            <v>0.37710967286569891</v>
          </cell>
          <cell r="I72">
            <v>0.3433599780725291</v>
          </cell>
          <cell r="J72">
            <v>0.32918132031173009</v>
          </cell>
          <cell r="K72">
            <v>0</v>
          </cell>
          <cell r="L72">
            <v>3.117176552653055</v>
          </cell>
        </row>
        <row r="73">
          <cell r="A73">
            <v>43</v>
          </cell>
          <cell r="B73">
            <v>41</v>
          </cell>
          <cell r="C73">
            <v>5.3535679933808762</v>
          </cell>
          <cell r="D73">
            <v>4.7338667648858211E-3</v>
          </cell>
          <cell r="E73">
            <v>7.0567852865255354E-2</v>
          </cell>
          <cell r="F73">
            <v>1.3999345202767968</v>
          </cell>
          <cell r="G73">
            <v>0.41453151754812029</v>
          </cell>
          <cell r="H73">
            <v>0.33095246806364431</v>
          </cell>
          <cell r="I73">
            <v>0.30133364470301355</v>
          </cell>
          <cell r="J73">
            <v>0.28889041633364398</v>
          </cell>
          <cell r="K73">
            <v>0</v>
          </cell>
          <cell r="L73">
            <v>2.7356425669252191</v>
          </cell>
        </row>
        <row r="74">
          <cell r="A74">
            <v>44</v>
          </cell>
          <cell r="B74">
            <v>42</v>
          </cell>
          <cell r="C74">
            <v>5.4841428224877271</v>
          </cell>
          <cell r="D74">
            <v>4.1544542663623698E-3</v>
          </cell>
          <cell r="E74">
            <v>6.1930538387504293E-2</v>
          </cell>
          <cell r="F74">
            <v>1.2285863183840957</v>
          </cell>
          <cell r="G74">
            <v>0.36379398009124014</v>
          </cell>
          <cell r="H74">
            <v>0.29044478038733429</v>
          </cell>
          <cell r="I74">
            <v>0.26445122095977558</v>
          </cell>
          <cell r="J74">
            <v>0.25353101011440404</v>
          </cell>
          <cell r="K74">
            <v>0</v>
          </cell>
          <cell r="L74">
            <v>2.4008073099368499</v>
          </cell>
        </row>
        <row r="75">
          <cell r="A75">
            <v>45</v>
          </cell>
          <cell r="B75">
            <v>43</v>
          </cell>
          <cell r="C75">
            <v>5.614717651594578</v>
          </cell>
          <cell r="D75">
            <v>3.6459602917685383E-3</v>
          </cell>
          <cell r="E75">
            <v>5.4350407859079526E-2</v>
          </cell>
          <cell r="F75">
            <v>1.0782106733264498</v>
          </cell>
          <cell r="G75">
            <v>0.31926658009849046</v>
          </cell>
          <cell r="H75">
            <v>0.254895124208665</v>
          </cell>
          <cell r="I75">
            <v>0.23208310620621714</v>
          </cell>
          <cell r="J75">
            <v>0.22249949965593355</v>
          </cell>
          <cell r="K75">
            <v>0</v>
          </cell>
          <cell r="L75">
            <v>2.1069549834957559</v>
          </cell>
        </row>
        <row r="76">
          <cell r="A76">
            <v>46</v>
          </cell>
          <cell r="B76">
            <v>44</v>
          </cell>
          <cell r="C76">
            <v>5.7452924807014289</v>
          </cell>
          <cell r="D76">
            <v>3.1997046054360032E-3</v>
          </cell>
          <cell r="E76">
            <v>4.7698064821673103E-2</v>
          </cell>
          <cell r="F76">
            <v>0.94624060082657457</v>
          </cell>
          <cell r="G76">
            <v>0.28018921352745102</v>
          </cell>
          <cell r="H76">
            <v>0.22369664987163973</v>
          </cell>
          <cell r="I76">
            <v>0.20367676122213493</v>
          </cell>
          <cell r="J76">
            <v>0.19526616221345663</v>
          </cell>
          <cell r="K76">
            <v>0</v>
          </cell>
          <cell r="L76">
            <v>1.8490693876612567</v>
          </cell>
        </row>
        <row r="77">
          <cell r="A77">
            <v>47</v>
          </cell>
          <cell r="B77">
            <v>45</v>
          </cell>
          <cell r="C77">
            <v>5.875867309808279</v>
          </cell>
          <cell r="D77">
            <v>2.8080694090834978E-3</v>
          </cell>
          <cell r="E77">
            <v>4.1859950593773919E-2</v>
          </cell>
          <cell r="F77">
            <v>0.83042330854532875</v>
          </cell>
          <cell r="G77">
            <v>0.24589481101627744</v>
          </cell>
          <cell r="H77">
            <v>0.19631678447811537</v>
          </cell>
          <cell r="I77">
            <v>0.17874727609461522</v>
          </cell>
          <cell r="J77">
            <v>0.17136611167455781</v>
          </cell>
          <cell r="K77">
            <v>0</v>
          </cell>
          <cell r="L77">
            <v>1.6227482918088945</v>
          </cell>
        </row>
        <row r="78">
          <cell r="A78">
            <v>48</v>
          </cell>
          <cell r="B78">
            <v>46</v>
          </cell>
          <cell r="C78">
            <v>6.0064421389151299</v>
          </cell>
          <cell r="D78">
            <v>2.4643693023519149E-3</v>
          </cell>
          <cell r="E78">
            <v>3.6736405769590023E-2</v>
          </cell>
          <cell r="F78">
            <v>0.72878173983760397</v>
          </cell>
          <cell r="G78">
            <v>0.21579795069022864</v>
          </cell>
          <cell r="H78">
            <v>0.17228814061337863</v>
          </cell>
          <cell r="I78">
            <v>0.15686909257359249</v>
          </cell>
          <cell r="J78">
            <v>0.15039136273060469</v>
          </cell>
          <cell r="K78">
            <v>0</v>
          </cell>
          <cell r="L78">
            <v>1.4241282864454083</v>
          </cell>
        </row>
        <row r="79">
          <cell r="A79">
            <v>49</v>
          </cell>
          <cell r="B79">
            <v>47</v>
          </cell>
          <cell r="C79">
            <v>6.1370169680219808</v>
          </cell>
          <cell r="D79">
            <v>2.162737159818504E-3</v>
          </cell>
          <cell r="E79">
            <v>3.2239968985264329E-2</v>
          </cell>
          <cell r="F79">
            <v>0.63958082444856235</v>
          </cell>
          <cell r="G79">
            <v>0.18938486472990146</v>
          </cell>
          <cell r="H79">
            <v>0.1512005378191405</v>
          </cell>
          <cell r="I79">
            <v>0.13766873958871836</v>
          </cell>
          <cell r="J79">
            <v>0.13198386637214138</v>
          </cell>
          <cell r="K79">
            <v>0</v>
          </cell>
          <cell r="L79">
            <v>1.2498188329584641</v>
          </cell>
        </row>
        <row r="80">
          <cell r="A80">
            <v>50</v>
          </cell>
          <cell r="B80">
            <v>48</v>
          </cell>
          <cell r="C80">
            <v>6.2675917971288309</v>
          </cell>
          <cell r="D80">
            <v>1.8980239763560689E-3</v>
          </cell>
          <cell r="E80">
            <v>2.8293883911507289E-2</v>
          </cell>
          <cell r="F80">
            <v>0.56129786003345195</v>
          </cell>
          <cell r="G80">
            <v>0.1662046691085054</v>
          </cell>
          <cell r="H80">
            <v>0.13269400061667438</v>
          </cell>
          <cell r="I80">
            <v>0.12081845791933185</v>
          </cell>
          <cell r="J80">
            <v>0.11582939782082541</v>
          </cell>
          <cell r="K80">
            <v>0</v>
          </cell>
          <cell r="L80">
            <v>1.096844385498789</v>
          </cell>
        </row>
        <row r="81">
          <cell r="A81">
            <v>51</v>
          </cell>
          <cell r="B81">
            <v>49</v>
          </cell>
          <cell r="C81">
            <v>6.3981666262356818</v>
          </cell>
          <cell r="D81">
            <v>1.66571097114955E-3</v>
          </cell>
          <cell r="E81">
            <v>2.4830788986296749E-2</v>
          </cell>
          <cell r="F81">
            <v>0.49259651889934192</v>
          </cell>
          <cell r="G81">
            <v>0.14586166678559459</v>
          </cell>
          <cell r="H81">
            <v>0.11645261355299887</v>
          </cell>
          <cell r="I81">
            <v>0.10603060518759605</v>
          </cell>
          <cell r="J81">
            <v>0.10165219256197611</v>
          </cell>
          <cell r="K81">
            <v>0</v>
          </cell>
          <cell r="L81">
            <v>0.96259359698750757</v>
          </cell>
        </row>
        <row r="82">
          <cell r="A82">
            <v>52</v>
          </cell>
          <cell r="B82">
            <v>50</v>
          </cell>
          <cell r="C82">
            <v>6.5287414553425327</v>
          </cell>
          <cell r="D82">
            <v>1.4618324499434375E-3</v>
          </cell>
          <cell r="E82">
            <v>2.1791567520754337E-2</v>
          </cell>
          <cell r="F82">
            <v>0.43230403625142638</v>
          </cell>
          <cell r="G82">
            <v>0.12800859296908332</v>
          </cell>
          <cell r="H82">
            <v>0.10219912837280148</v>
          </cell>
          <cell r="I82">
            <v>9.3052745665353917E-2</v>
          </cell>
          <cell r="J82">
            <v>8.9210238912243042E-2</v>
          </cell>
          <cell r="K82">
            <v>0</v>
          </cell>
          <cell r="L82">
            <v>0.8447747421709082</v>
          </cell>
        </row>
        <row r="83">
          <cell r="A83">
            <v>53</v>
          </cell>
          <cell r="B83">
            <v>51</v>
          </cell>
          <cell r="C83">
            <v>6.6593162844493827</v>
          </cell>
          <cell r="D83">
            <v>1.2829081087416189E-3</v>
          </cell>
          <cell r="E83">
            <v>1.9124338548954744E-2</v>
          </cell>
          <cell r="F83">
            <v>0.37939119053633302</v>
          </cell>
          <cell r="G83">
            <v>0.1123406871389375</v>
          </cell>
          <cell r="H83">
            <v>8.9690231257943259E-2</v>
          </cell>
          <cell r="I83">
            <v>8.1663341075355847E-2</v>
          </cell>
          <cell r="J83">
            <v>7.8291146764269626E-2</v>
          </cell>
          <cell r="K83">
            <v>0</v>
          </cell>
          <cell r="L83">
            <v>0.74137659677283929</v>
          </cell>
        </row>
        <row r="84">
          <cell r="A84">
            <v>54</v>
          </cell>
          <cell r="B84">
            <v>52</v>
          </cell>
          <cell r="C84">
            <v>6.7898911135562336</v>
          </cell>
          <cell r="D84">
            <v>1.125883623351417E-3</v>
          </cell>
          <cell r="E84">
            <v>1.67835711949911E-2</v>
          </cell>
          <cell r="F84">
            <v>0.33295473413730209</v>
          </cell>
          <cell r="G84">
            <v>9.8590490639145822E-2</v>
          </cell>
          <cell r="H84">
            <v>7.8712389344058192E-2</v>
          </cell>
          <cell r="I84">
            <v>7.166796882676961E-2</v>
          </cell>
          <cell r="J84">
            <v>6.8708521985845858E-2</v>
          </cell>
          <cell r="K84">
            <v>0</v>
          </cell>
          <cell r="L84">
            <v>0.65063410493312157</v>
          </cell>
        </row>
        <row r="85">
          <cell r="A85">
            <v>55</v>
          </cell>
          <cell r="B85">
            <v>53</v>
          </cell>
          <cell r="C85">
            <v>6.9204659426630846</v>
          </cell>
          <cell r="D85">
            <v>9.8807851060688542E-4</v>
          </cell>
          <cell r="E85">
            <v>1.4729307439118246E-2</v>
          </cell>
          <cell r="F85">
            <v>0.29220197450479507</v>
          </cell>
          <cell r="G85">
            <v>8.65232810303731E-2</v>
          </cell>
          <cell r="H85">
            <v>6.9078205612296259E-2</v>
          </cell>
          <cell r="I85">
            <v>6.2896003128444553E-2</v>
          </cell>
          <cell r="J85">
            <v>6.0298784582805028E-2</v>
          </cell>
          <cell r="K85">
            <v>0</v>
          </cell>
          <cell r="L85">
            <v>0.57099824885871397</v>
          </cell>
        </row>
      </sheetData>
      <sheetData sheetId="12" refreshError="1">
        <row r="1">
          <cell r="A1" t="str">
            <v>11A</v>
          </cell>
          <cell r="L1" t="str">
            <v>11B</v>
          </cell>
        </row>
        <row r="2">
          <cell r="A2" t="str">
            <v>Perhitungan Hidrograf Sintetik NakaYasu</v>
          </cell>
          <cell r="L2" t="str">
            <v>TABEL PERHITUNGAN DEBIT BANJIR RANCANGAN  METODE NAKAYASU</v>
          </cell>
        </row>
        <row r="3">
          <cell r="A3" t="str">
            <v>NAKAYASU</v>
          </cell>
          <cell r="L3" t="str">
            <v>KALA ULANG   50  TH</v>
          </cell>
        </row>
        <row r="4">
          <cell r="L4" t="str">
            <v>Q-puncak</v>
          </cell>
          <cell r="N4">
            <v>458.77371314696052</v>
          </cell>
        </row>
        <row r="5">
          <cell r="A5" t="str">
            <v>L</v>
          </cell>
          <cell r="B5">
            <v>70</v>
          </cell>
          <cell r="L5" t="str">
            <v>Aliran dasar</v>
          </cell>
        </row>
        <row r="6">
          <cell r="A6" t="str">
            <v>Alpha</v>
          </cell>
          <cell r="B6">
            <v>3</v>
          </cell>
          <cell r="L6" t="str">
            <v>alpha</v>
          </cell>
        </row>
        <row r="7">
          <cell r="B7" t="str">
            <v>L  &gt; 15 m</v>
          </cell>
        </row>
        <row r="8">
          <cell r="A8" t="str">
            <v>c</v>
          </cell>
          <cell r="B8">
            <v>0.52500000000000002</v>
          </cell>
          <cell r="L8" t="str">
            <v>Waktu</v>
          </cell>
          <cell r="M8" t="str">
            <v>Unit graph</v>
          </cell>
          <cell r="N8" t="str">
            <v>Limpasan (m3/det)</v>
          </cell>
          <cell r="T8" t="str">
            <v>Total</v>
          </cell>
        </row>
        <row r="9">
          <cell r="A9" t="str">
            <v>Ro</v>
          </cell>
          <cell r="B9">
            <v>1</v>
          </cell>
          <cell r="S9" t="str">
            <v>BF</v>
          </cell>
        </row>
        <row r="10">
          <cell r="A10" t="str">
            <v>A</v>
          </cell>
          <cell r="B10">
            <v>796</v>
          </cell>
          <cell r="L10" t="str">
            <v>(jam)</v>
          </cell>
          <cell r="M10" t="str">
            <v>(m3/dt/mm)</v>
          </cell>
          <cell r="N10">
            <v>27.99</v>
          </cell>
          <cell r="O10">
            <v>7.2758448000000024</v>
          </cell>
          <cell r="P10">
            <v>5.0978781000000017</v>
          </cell>
          <cell r="Q10">
            <v>4.0735157399999977</v>
          </cell>
          <cell r="R10">
            <v>3.4273058400000003</v>
          </cell>
          <cell r="T10" t="str">
            <v>(m3/dt)</v>
          </cell>
        </row>
        <row r="11">
          <cell r="A11" t="str">
            <v>Tg</v>
          </cell>
          <cell r="B11">
            <v>4.4600000000000009</v>
          </cell>
          <cell r="L11">
            <v>1</v>
          </cell>
          <cell r="M11">
            <v>0.14438781871995962</v>
          </cell>
          <cell r="N11">
            <v>4.0414150459716698</v>
          </cell>
          <cell r="T11">
            <v>4.0414150459716698</v>
          </cell>
        </row>
        <row r="12">
          <cell r="A12" t="str">
            <v>Tp</v>
          </cell>
          <cell r="B12">
            <v>5.2600000000000007</v>
          </cell>
          <cell r="L12">
            <v>2</v>
          </cell>
          <cell r="M12">
            <v>0.76208347608091709</v>
          </cell>
          <cell r="N12">
            <v>21.33071649550487</v>
          </cell>
          <cell r="O12">
            <v>1.0505433600169611</v>
          </cell>
          <cell r="T12">
            <v>22.381259855521829</v>
          </cell>
        </row>
        <row r="13">
          <cell r="A13" t="str">
            <v>T0,3</v>
          </cell>
          <cell r="B13">
            <v>13.380000000000003</v>
          </cell>
          <cell r="L13">
            <v>3</v>
          </cell>
          <cell r="M13">
            <v>2.0166083766707628</v>
          </cell>
          <cell r="N13">
            <v>56.444868463014643</v>
          </cell>
          <cell r="O13">
            <v>5.5448010966092669</v>
          </cell>
          <cell r="P13">
            <v>0.73607149895925239</v>
          </cell>
          <cell r="T13">
            <v>62.725741058583168</v>
          </cell>
        </row>
        <row r="14">
          <cell r="L14">
            <v>4</v>
          </cell>
          <cell r="M14">
            <v>4.0223007014323047</v>
          </cell>
          <cell r="N14">
            <v>112.5841966330902</v>
          </cell>
          <cell r="O14">
            <v>14.672529571036415</v>
          </cell>
          <cell r="P14">
            <v>3.8850086630847822</v>
          </cell>
          <cell r="Q14">
            <v>0.58816605222002183</v>
          </cell>
          <cell r="T14">
            <v>131.72990091943143</v>
          </cell>
        </row>
        <row r="15">
          <cell r="A15" t="str">
            <v>Qp</v>
          </cell>
          <cell r="B15">
            <v>7.7606186210277652</v>
          </cell>
          <cell r="L15">
            <v>5</v>
          </cell>
          <cell r="M15">
            <v>6.8716109952211335</v>
          </cell>
          <cell r="N15">
            <v>192.33639175623952</v>
          </cell>
          <cell r="O15">
            <v>29.265635642552596</v>
          </cell>
          <cell r="P15">
            <v>10.280423679706436</v>
          </cell>
          <cell r="Q15">
            <v>3.1043590350095274</v>
          </cell>
          <cell r="R15">
            <v>0.494861214323779</v>
          </cell>
          <cell r="T15">
            <v>235.48167132783189</v>
          </cell>
        </row>
        <row r="16">
          <cell r="L16">
            <v>5.26</v>
          </cell>
          <cell r="M16">
            <v>7.7606186210277608</v>
          </cell>
          <cell r="N16">
            <v>217.21971520256702</v>
          </cell>
          <cell r="O16">
            <v>49.996775127202525</v>
          </cell>
          <cell r="P16">
            <v>20.505198657446392</v>
          </cell>
          <cell r="Q16">
            <v>8.2146859637841967</v>
          </cell>
          <cell r="R16">
            <v>2.6118931481396275</v>
          </cell>
          <cell r="S16">
            <v>0</v>
          </cell>
          <cell r="T16">
            <v>298.54826809913976</v>
          </cell>
        </row>
        <row r="17">
          <cell r="L17">
            <v>6</v>
          </cell>
          <cell r="M17">
            <v>12.289445602696011</v>
          </cell>
          <cell r="N17">
            <v>343.98158241946135</v>
          </cell>
          <cell r="O17">
            <v>56.465056638588024</v>
          </cell>
          <cell r="P17">
            <v>35.030635204257031</v>
          </cell>
          <cell r="Q17">
            <v>16.384905218297526</v>
          </cell>
          <cell r="R17">
            <v>6.9115336663566254</v>
          </cell>
          <cell r="S17">
            <v>0</v>
          </cell>
          <cell r="T17">
            <v>458.77371314696052</v>
          </cell>
        </row>
        <row r="18">
          <cell r="A18" t="str">
            <v>ORDINAT HIDROGRAF</v>
          </cell>
          <cell r="L18">
            <v>7</v>
          </cell>
          <cell r="M18">
            <v>10.26535643730014</v>
          </cell>
          <cell r="N18">
            <v>287.32732668003092</v>
          </cell>
          <cell r="O18">
            <v>89.41609888325867</v>
          </cell>
          <cell r="P18">
            <v>39.562687710589636</v>
          </cell>
          <cell r="Q18">
            <v>27.991615548190335</v>
          </cell>
          <cell r="R18">
            <v>13.785654684255036</v>
          </cell>
          <cell r="S18">
            <v>0</v>
          </cell>
          <cell r="T18">
            <v>458.08338350632459</v>
          </cell>
        </row>
        <row r="19">
          <cell r="L19">
            <v>8</v>
          </cell>
          <cell r="M19">
            <v>8.5746376355416807</v>
          </cell>
          <cell r="N19">
            <v>240.00410741881163</v>
          </cell>
          <cell r="O19">
            <v>74.689140254476769</v>
          </cell>
          <cell r="P19">
            <v>62.650095599125315</v>
          </cell>
          <cell r="Q19">
            <v>31.61300210489366</v>
          </cell>
          <cell r="R19">
            <v>23.551112494129605</v>
          </cell>
          <cell r="S19">
            <v>0</v>
          </cell>
          <cell r="T19">
            <v>432.507457871437</v>
          </cell>
        </row>
        <row r="20">
          <cell r="A20" t="str">
            <v>Parameter</v>
          </cell>
          <cell r="C20" t="str">
            <v>Unit</v>
          </cell>
          <cell r="D20" t="str">
            <v>Jam  = 1,5</v>
          </cell>
          <cell r="F20" t="str">
            <v>Jam  = 2,0</v>
          </cell>
          <cell r="H20" t="str">
            <v>Jam  = 2,5</v>
          </cell>
          <cell r="J20" t="str">
            <v>Jam  = 3,0</v>
          </cell>
          <cell r="L20">
            <v>9</v>
          </cell>
          <cell r="M20">
            <v>7.1623826245029294</v>
          </cell>
          <cell r="N20">
            <v>200.47508965983698</v>
          </cell>
          <cell r="O20">
            <v>62.387732652440256</v>
          </cell>
          <cell r="P20">
            <v>52.331535770406425</v>
          </cell>
          <cell r="Q20">
            <v>50.061250098455957</v>
          </cell>
          <cell r="R20">
            <v>26.598013521861194</v>
          </cell>
          <cell r="S20">
            <v>0</v>
          </cell>
          <cell r="T20">
            <v>391.85362170300084</v>
          </cell>
        </row>
        <row r="21">
          <cell r="L21">
            <v>10</v>
          </cell>
          <cell r="M21">
            <v>5.9827280218985894</v>
          </cell>
          <cell r="N21">
            <v>167.45655733294151</v>
          </cell>
          <cell r="O21">
            <v>52.11238437410001</v>
          </cell>
          <cell r="P21">
            <v>43.712457417663728</v>
          </cell>
          <cell r="Q21">
            <v>41.816091024052419</v>
          </cell>
          <cell r="R21">
            <v>42.119688684482362</v>
          </cell>
          <cell r="S21">
            <v>0</v>
          </cell>
          <cell r="T21">
            <v>347.21717883323998</v>
          </cell>
        </row>
        <row r="22">
          <cell r="A22" t="str">
            <v>Tp</v>
          </cell>
          <cell r="C22" t="str">
            <v>jam</v>
          </cell>
          <cell r="D22">
            <v>5.2600000000000007</v>
          </cell>
          <cell r="F22">
            <v>5.2600000000000007</v>
          </cell>
          <cell r="H22">
            <v>5.2600000000000007</v>
          </cell>
          <cell r="J22">
            <v>5.2600000000000007</v>
          </cell>
          <cell r="L22">
            <v>11</v>
          </cell>
          <cell r="M22">
            <v>4.9973642097198967</v>
          </cell>
          <cell r="N22">
            <v>139.8762242300599</v>
          </cell>
          <cell r="O22">
            <v>43.529400567945153</v>
          </cell>
          <cell r="P22">
            <v>36.512953525274021</v>
          </cell>
          <cell r="Q22">
            <v>34.928921373175399</v>
          </cell>
          <cell r="R22">
            <v>35.182516067240364</v>
          </cell>
          <cell r="S22">
            <v>0</v>
          </cell>
          <cell r="T22">
            <v>290.03001576369485</v>
          </cell>
        </row>
        <row r="23">
          <cell r="A23" t="str">
            <v>T0,3</v>
          </cell>
          <cell r="C23" t="str">
            <v>jam</v>
          </cell>
          <cell r="D23">
            <v>6.6900000000000013</v>
          </cell>
          <cell r="F23">
            <v>8.9200000000000017</v>
          </cell>
          <cell r="H23">
            <v>11.150000000000002</v>
          </cell>
          <cell r="J23">
            <v>13.380000000000003</v>
          </cell>
          <cell r="L23">
            <v>12</v>
          </cell>
          <cell r="M23">
            <v>4.1742912185174195</v>
          </cell>
          <cell r="N23">
            <v>116.83841120630257</v>
          </cell>
          <cell r="O23">
            <v>36.36004639899663</v>
          </cell>
          <cell r="P23">
            <v>30.49921816109315</v>
          </cell>
          <cell r="Q23">
            <v>29.176078356815175</v>
          </cell>
          <cell r="R23">
            <v>29.387905644175795</v>
          </cell>
          <cell r="S23">
            <v>0</v>
          </cell>
          <cell r="T23">
            <v>242.26165976738332</v>
          </cell>
        </row>
        <row r="24">
          <cell r="A24" t="str">
            <v>1,5 x T0,3</v>
          </cell>
          <cell r="C24" t="str">
            <v>jam</v>
          </cell>
          <cell r="D24">
            <v>10.035000000000002</v>
          </cell>
          <cell r="F24">
            <v>13.380000000000003</v>
          </cell>
          <cell r="H24">
            <v>16.725000000000001</v>
          </cell>
          <cell r="J24">
            <v>20.070000000000004</v>
          </cell>
          <cell r="L24">
            <v>13</v>
          </cell>
          <cell r="M24">
            <v>3.4867795193115003</v>
          </cell>
          <cell r="N24">
            <v>97.594958745528885</v>
          </cell>
          <cell r="O24">
            <v>30.37149505593564</v>
          </cell>
          <cell r="P24">
            <v>25.475953562454876</v>
          </cell>
          <cell r="Q24">
            <v>24.370736765342954</v>
          </cell>
          <cell r="R24">
            <v>24.547675797273421</v>
          </cell>
          <cell r="S24">
            <v>0</v>
          </cell>
          <cell r="T24">
            <v>202.36081992653578</v>
          </cell>
        </row>
        <row r="25">
          <cell r="A25" t="str">
            <v>2,0 x T0,3</v>
          </cell>
          <cell r="C25" t="str">
            <v>jam</v>
          </cell>
          <cell r="D25">
            <v>13.380000000000003</v>
          </cell>
          <cell r="F25">
            <v>17.840000000000003</v>
          </cell>
          <cell r="H25">
            <v>22.300000000000004</v>
          </cell>
          <cell r="J25">
            <v>26.760000000000005</v>
          </cell>
          <cell r="L25">
            <v>13.38</v>
          </cell>
          <cell r="M25">
            <v>3.2562995436561604</v>
          </cell>
          <cell r="N25">
            <v>91.143824226935919</v>
          </cell>
          <cell r="O25">
            <v>25.369266634329087</v>
          </cell>
          <cell r="P25">
            <v>21.280027785902274</v>
          </cell>
          <cell r="Q25">
            <v>20.356841766806649</v>
          </cell>
          <cell r="R25">
            <v>20.504638688584684</v>
          </cell>
          <cell r="S25">
            <v>0</v>
          </cell>
          <cell r="T25">
            <v>178.65459910255859</v>
          </cell>
        </row>
        <row r="26">
          <cell r="A26" t="str">
            <v>(Tp + T0,3)</v>
          </cell>
          <cell r="C26" t="str">
            <v>jam</v>
          </cell>
          <cell r="D26">
            <v>11.950000000000003</v>
          </cell>
          <cell r="F26">
            <v>14.180000000000003</v>
          </cell>
          <cell r="H26">
            <v>16.410000000000004</v>
          </cell>
          <cell r="J26">
            <v>18.640000000000004</v>
          </cell>
          <cell r="L26">
            <v>14</v>
          </cell>
          <cell r="M26">
            <v>3.2936266751115411</v>
          </cell>
          <cell r="N26">
            <v>92.188610636372033</v>
          </cell>
          <cell r="O26">
            <v>23.692330101953054</v>
          </cell>
          <cell r="P26">
            <v>17.77517695102663</v>
          </cell>
          <cell r="Q26">
            <v>17.004040981974477</v>
          </cell>
          <cell r="R26">
            <v>17.127495540579989</v>
          </cell>
          <cell r="S26">
            <v>0</v>
          </cell>
          <cell r="T26">
            <v>167.78765421190616</v>
          </cell>
        </row>
        <row r="27">
          <cell r="A27" t="str">
            <v>(Tp + T0,3 + 1,5 T0,3)</v>
          </cell>
          <cell r="C27" t="str">
            <v>jam</v>
          </cell>
          <cell r="D27">
            <v>21.985000000000007</v>
          </cell>
          <cell r="F27">
            <v>27.560000000000006</v>
          </cell>
          <cell r="H27">
            <v>33.135000000000005</v>
          </cell>
          <cell r="J27">
            <v>38.710000000000008</v>
          </cell>
          <cell r="L27">
            <v>15</v>
          </cell>
          <cell r="M27">
            <v>2.9212509463990455</v>
          </cell>
          <cell r="N27">
            <v>81.765813989709272</v>
          </cell>
          <cell r="O27">
            <v>23.963916517251604</v>
          </cell>
          <cell r="P27">
            <v>16.600218130644741</v>
          </cell>
          <cell r="Q27">
            <v>14.203451253825023</v>
          </cell>
          <cell r="R27">
            <v>14.306572671085469</v>
          </cell>
          <cell r="S27">
            <v>0</v>
          </cell>
          <cell r="T27">
            <v>150.8399725625161</v>
          </cell>
        </row>
        <row r="28">
          <cell r="A28" t="str">
            <v>Q-puncak</v>
          </cell>
          <cell r="C28" t="str">
            <v>m3/dt</v>
          </cell>
          <cell r="D28">
            <v>14.040074181583615</v>
          </cell>
          <cell r="F28">
            <v>11.057661776846382</v>
          </cell>
          <cell r="H28">
            <v>9.1203121726377532</v>
          </cell>
          <cell r="J28">
            <v>7.7606186210277652</v>
          </cell>
          <cell r="L28">
            <v>16</v>
          </cell>
          <cell r="M28">
            <v>2.5909758250146311</v>
          </cell>
          <cell r="N28">
            <v>72.521413342159519</v>
          </cell>
          <cell r="O28">
            <v>21.254568507852582</v>
          </cell>
          <cell r="P28">
            <v>16.790507296626945</v>
          </cell>
          <cell r="Q28">
            <v>13.264587445238179</v>
          </cell>
          <cell r="R28">
            <v>11.950259809328699</v>
          </cell>
          <cell r="S28">
            <v>0</v>
          </cell>
          <cell r="T28">
            <v>135.78133640120592</v>
          </cell>
        </row>
        <row r="29">
          <cell r="L29">
            <v>17</v>
          </cell>
          <cell r="M29">
            <v>2.2980414380645353</v>
          </cell>
          <cell r="N29">
            <v>64.322179851426341</v>
          </cell>
          <cell r="O29">
            <v>18.851537983358419</v>
          </cell>
          <cell r="P29">
            <v>14.892181224251972</v>
          </cell>
          <cell r="Q29">
            <v>13.416640102750721</v>
          </cell>
          <cell r="R29">
            <v>11.160334442762094</v>
          </cell>
          <cell r="S29">
            <v>0</v>
          </cell>
          <cell r="T29">
            <v>122.64287360454954</v>
          </cell>
        </row>
        <row r="30">
          <cell r="A30" t="str">
            <v>Ordinat</v>
          </cell>
          <cell r="C30">
            <v>1</v>
          </cell>
          <cell r="D30">
            <v>0.26121831064503581</v>
          </cell>
          <cell r="E30">
            <v>1</v>
          </cell>
          <cell r="F30">
            <v>0.20572994783893658</v>
          </cell>
          <cell r="G30">
            <v>1</v>
          </cell>
          <cell r="H30">
            <v>0.16968518167922345</v>
          </cell>
          <cell r="I30">
            <v>1</v>
          </cell>
          <cell r="J30">
            <v>0.14438781871995962</v>
          </cell>
          <cell r="L30">
            <v>18</v>
          </cell>
          <cell r="M30">
            <v>2.0382260614229759</v>
          </cell>
          <cell r="N30">
            <v>57.049947459229095</v>
          </cell>
          <cell r="O30">
            <v>16.720192847326377</v>
          </cell>
          <cell r="P30">
            <v>13.208478915971524</v>
          </cell>
          <cell r="Q30">
            <v>11.899761710646402</v>
          </cell>
          <cell r="R30">
            <v>11.288265938389568</v>
          </cell>
          <cell r="S30">
            <v>0</v>
          </cell>
          <cell r="T30">
            <v>110.16664687156297</v>
          </cell>
        </row>
        <row r="31">
          <cell r="C31">
            <v>2</v>
          </cell>
          <cell r="D31">
            <v>1.3787185093394241</v>
          </cell>
          <cell r="E31">
            <v>2</v>
          </cell>
          <cell r="F31">
            <v>1.0858491746254866</v>
          </cell>
          <cell r="G31">
            <v>2</v>
          </cell>
          <cell r="H31">
            <v>0.89560375826668437</v>
          </cell>
          <cell r="I31">
            <v>2</v>
          </cell>
          <cell r="J31">
            <v>0.76208347608091709</v>
          </cell>
          <cell r="L31">
            <v>19</v>
          </cell>
          <cell r="M31">
            <v>1.8077852769107254</v>
          </cell>
          <cell r="N31">
            <v>50.599909900731205</v>
          </cell>
          <cell r="O31">
            <v>14.829816490228845</v>
          </cell>
          <cell r="P31">
            <v>11.715135120001705</v>
          </cell>
          <cell r="Q31">
            <v>10.55438080515658</v>
          </cell>
          <cell r="R31">
            <v>10.012020428698976</v>
          </cell>
          <cell r="S31">
            <v>0</v>
          </cell>
          <cell r="T31">
            <v>97.711262744817319</v>
          </cell>
        </row>
        <row r="32">
          <cell r="C32">
            <v>3</v>
          </cell>
          <cell r="D32">
            <v>3.6483343128013153</v>
          </cell>
          <cell r="E32">
            <v>3</v>
          </cell>
          <cell r="F32">
            <v>2.8733499807812226</v>
          </cell>
          <cell r="G32">
            <v>3</v>
          </cell>
          <cell r="H32">
            <v>2.3699267833313384</v>
          </cell>
          <cell r="I32">
            <v>3</v>
          </cell>
          <cell r="J32">
            <v>2.0166083766707628</v>
          </cell>
          <cell r="L32">
            <v>20</v>
          </cell>
          <cell r="M32">
            <v>1.6033980083316131</v>
          </cell>
          <cell r="N32">
            <v>44.879110253201844</v>
          </cell>
          <cell r="O32">
            <v>13.153165106527466</v>
          </cell>
          <cell r="P32">
            <v>10.390628001377447</v>
          </cell>
          <cell r="Q32">
            <v>9.3611079691281152</v>
          </cell>
          <cell r="R32">
            <v>8.8800665763714637</v>
          </cell>
          <cell r="S32">
            <v>0</v>
          </cell>
          <cell r="T32">
            <v>86.664077906606337</v>
          </cell>
        </row>
        <row r="33">
          <cell r="C33">
            <v>4</v>
          </cell>
          <cell r="D33">
            <v>7.2769199192095328</v>
          </cell>
          <cell r="E33">
            <v>4</v>
          </cell>
          <cell r="F33">
            <v>5.7311463032981917</v>
          </cell>
          <cell r="G33">
            <v>4</v>
          </cell>
          <cell r="H33">
            <v>4.7270249758033005</v>
          </cell>
          <cell r="I33">
            <v>4</v>
          </cell>
          <cell r="J33">
            <v>4.0223007014323047</v>
          </cell>
          <cell r="L33">
            <v>20.07</v>
          </cell>
          <cell r="M33">
            <v>1.5899883947332782</v>
          </cell>
          <cell r="N33">
            <v>44.503775168584454</v>
          </cell>
          <cell r="O33">
            <v>11.666075061249927</v>
          </cell>
          <cell r="P33">
            <v>9.2158689726656267</v>
          </cell>
          <cell r="Q33">
            <v>8.3027459428846946</v>
          </cell>
          <cell r="R33">
            <v>7.8760908412405808</v>
          </cell>
          <cell r="S33">
            <v>0</v>
          </cell>
          <cell r="T33">
            <v>81.564555986625294</v>
          </cell>
        </row>
        <row r="34">
          <cell r="C34">
            <v>5</v>
          </cell>
          <cell r="D34">
            <v>12.431731648103256</v>
          </cell>
          <cell r="E34">
            <v>5</v>
          </cell>
          <cell r="F34">
            <v>9.790965637885094</v>
          </cell>
          <cell r="G34">
            <v>5</v>
          </cell>
          <cell r="H34">
            <v>8.0755466111343281</v>
          </cell>
          <cell r="I34">
            <v>5</v>
          </cell>
          <cell r="J34">
            <v>6.8716109952211335</v>
          </cell>
          <cell r="L34">
            <v>21</v>
          </cell>
          <cell r="M34">
            <v>1.3807175778580112</v>
          </cell>
          <cell r="N34">
            <v>38.646285004245733</v>
          </cell>
          <cell r="O34">
            <v>11.568508793880474</v>
          </cell>
          <cell r="P34">
            <v>8.1739275922573498</v>
          </cell>
          <cell r="Q34">
            <v>7.3640417800360947</v>
          </cell>
          <cell r="R34">
            <v>6.9856240835551642</v>
          </cell>
          <cell r="S34">
            <v>0</v>
          </cell>
          <cell r="T34">
            <v>72.738387253974821</v>
          </cell>
        </row>
        <row r="35">
          <cell r="C35">
            <v>5.26</v>
          </cell>
          <cell r="D35">
            <v>14.040074181583607</v>
          </cell>
          <cell r="E35">
            <v>5.26</v>
          </cell>
          <cell r="F35">
            <v>11.057661776846377</v>
          </cell>
          <cell r="G35">
            <v>5.26</v>
          </cell>
          <cell r="H35">
            <v>9.1203121726377478</v>
          </cell>
          <cell r="I35">
            <v>5.26</v>
          </cell>
          <cell r="J35">
            <v>7.7606186210277608</v>
          </cell>
          <cell r="L35">
            <v>22</v>
          </cell>
          <cell r="M35">
            <v>1.2619022796841657</v>
          </cell>
          <cell r="N35">
            <v>35.320644808359795</v>
          </cell>
          <cell r="O35">
            <v>10.045886809126809</v>
          </cell>
          <cell r="P35">
            <v>8.1055670167649367</v>
          </cell>
          <cell r="Q35">
            <v>6.5314670244234732</v>
          </cell>
          <cell r="R35">
            <v>6.1958330370221466</v>
          </cell>
          <cell r="S35">
            <v>0</v>
          </cell>
          <cell r="T35">
            <v>66.199398695697155</v>
          </cell>
        </row>
        <row r="36">
          <cell r="C36">
            <v>6</v>
          </cell>
          <cell r="D36">
            <v>12.289445602696011</v>
          </cell>
          <cell r="E36">
            <v>6</v>
          </cell>
          <cell r="F36">
            <v>12.289445602696011</v>
          </cell>
          <cell r="G36">
            <v>6</v>
          </cell>
          <cell r="H36">
            <v>8.600395305037221</v>
          </cell>
          <cell r="I36">
            <v>6</v>
          </cell>
          <cell r="J36">
            <v>12.289445602696011</v>
          </cell>
          <cell r="L36">
            <v>0</v>
          </cell>
          <cell r="M36">
            <v>9.1362202709490017</v>
          </cell>
          <cell r="N36">
            <v>255.72280538386255</v>
          </cell>
          <cell r="O36">
            <v>9.1814051397481862</v>
          </cell>
          <cell r="P36">
            <v>7.0387299024474022</v>
          </cell>
          <cell r="Q36">
            <v>6.4768427523633383</v>
          </cell>
          <cell r="R36">
            <v>5.4953353577993065</v>
          </cell>
          <cell r="S36">
            <v>0</v>
          </cell>
          <cell r="T36">
            <v>283.9151185362208</v>
          </cell>
        </row>
        <row r="37">
          <cell r="C37">
            <v>6.69</v>
          </cell>
          <cell r="D37">
            <v>10.854331812187203</v>
          </cell>
          <cell r="E37">
            <v>7</v>
          </cell>
          <cell r="F37">
            <v>10.26535643730014</v>
          </cell>
          <cell r="G37">
            <v>7</v>
          </cell>
          <cell r="H37">
            <v>7.6280390592218694</v>
          </cell>
          <cell r="I37">
            <v>7</v>
          </cell>
          <cell r="J37">
            <v>10.26535643730014</v>
          </cell>
          <cell r="L37">
            <v>1</v>
          </cell>
          <cell r="M37">
            <v>8.3500184052794317</v>
          </cell>
          <cell r="N37">
            <v>233.71701516377129</v>
          </cell>
          <cell r="O37">
            <v>66.473720750038908</v>
          </cell>
          <cell r="P37">
            <v>6.4330239959419853</v>
          </cell>
          <cell r="Q37">
            <v>5.6243747858992812</v>
          </cell>
          <cell r="R37">
            <v>5.4493765108015904</v>
          </cell>
          <cell r="S37">
            <v>0</v>
          </cell>
          <cell r="T37">
            <v>317.6975112064531</v>
          </cell>
        </row>
        <row r="38">
          <cell r="C38">
            <v>7</v>
          </cell>
          <cell r="D38">
            <v>7.6280390592218694</v>
          </cell>
          <cell r="E38">
            <v>8</v>
          </cell>
          <cell r="F38">
            <v>8.5746376355416807</v>
          </cell>
          <cell r="G38">
            <v>8</v>
          </cell>
          <cell r="H38">
            <v>6.7656169077408066</v>
          </cell>
          <cell r="I38">
            <v>8</v>
          </cell>
          <cell r="J38">
            <v>8.5746376355416807</v>
          </cell>
          <cell r="L38">
            <v>2</v>
          </cell>
          <cell r="M38">
            <v>7.631471801332018</v>
          </cell>
          <cell r="N38">
            <v>213.60489571928318</v>
          </cell>
          <cell r="O38">
            <v>60.753437993956666</v>
          </cell>
          <cell r="P38">
            <v>46.575337236046998</v>
          </cell>
          <cell r="Q38">
            <v>5.1403787986353286</v>
          </cell>
          <cell r="R38">
            <v>4.7321414179834171</v>
          </cell>
          <cell r="S38">
            <v>0</v>
          </cell>
          <cell r="T38">
            <v>7.631471801332018</v>
          </cell>
        </row>
        <row r="39">
          <cell r="C39">
            <v>8</v>
          </cell>
          <cell r="D39">
            <v>6.7656169077408066</v>
          </cell>
          <cell r="E39">
            <v>8.92</v>
          </cell>
          <cell r="F39">
            <v>7.2662473662032196</v>
          </cell>
          <cell r="G39">
            <v>9</v>
          </cell>
          <cell r="H39">
            <v>6.0006997587368929</v>
          </cell>
          <cell r="I39">
            <v>9</v>
          </cell>
          <cell r="J39">
            <v>7.1623826245029294</v>
          </cell>
        </row>
        <row r="40">
          <cell r="C40">
            <v>9</v>
          </cell>
          <cell r="D40">
            <v>6.0006997587368929</v>
          </cell>
          <cell r="E40">
            <v>9</v>
          </cell>
          <cell r="F40">
            <v>6.0006997587368929</v>
          </cell>
          <cell r="G40">
            <v>10</v>
          </cell>
          <cell r="H40">
            <v>5.3222637470511209</v>
          </cell>
          <cell r="I40">
            <v>10</v>
          </cell>
          <cell r="J40">
            <v>5.9827280218985894</v>
          </cell>
        </row>
        <row r="41">
          <cell r="C41">
            <v>10</v>
          </cell>
          <cell r="D41">
            <v>5.3222637470511209</v>
          </cell>
          <cell r="E41">
            <v>10</v>
          </cell>
          <cell r="F41">
            <v>5.3222637470511209</v>
          </cell>
          <cell r="G41">
            <v>11</v>
          </cell>
          <cell r="H41">
            <v>4.7205313600187813</v>
          </cell>
          <cell r="I41">
            <v>11</v>
          </cell>
          <cell r="J41">
            <v>4.9973642097198967</v>
          </cell>
        </row>
        <row r="42">
          <cell r="C42">
            <v>10.035</v>
          </cell>
          <cell r="D42">
            <v>5.2999613157775931</v>
          </cell>
          <cell r="E42">
            <v>11</v>
          </cell>
          <cell r="F42">
            <v>4.7205313600187813</v>
          </cell>
          <cell r="G42">
            <v>11.15</v>
          </cell>
          <cell r="H42">
            <v>4.6363376990387719</v>
          </cell>
          <cell r="I42">
            <v>12</v>
          </cell>
          <cell r="J42">
            <v>4.1742912185174195</v>
          </cell>
        </row>
        <row r="43">
          <cell r="C43">
            <v>11</v>
          </cell>
          <cell r="D43">
            <v>4.7205313600187813</v>
          </cell>
          <cell r="E43">
            <v>12</v>
          </cell>
          <cell r="F43">
            <v>4.1868305255009632</v>
          </cell>
          <cell r="G43">
            <v>12</v>
          </cell>
          <cell r="H43">
            <v>4.1868305255009632</v>
          </cell>
          <cell r="I43">
            <v>13</v>
          </cell>
          <cell r="J43">
            <v>3.4867795193115003</v>
          </cell>
        </row>
        <row r="44">
          <cell r="C44">
            <v>12</v>
          </cell>
          <cell r="D44">
            <v>4.1868305255009632</v>
          </cell>
          <cell r="E44">
            <v>13</v>
          </cell>
          <cell r="F44">
            <v>3.7134696313503404</v>
          </cell>
          <cell r="G44">
            <v>13</v>
          </cell>
          <cell r="H44">
            <v>3.7134696313503404</v>
          </cell>
          <cell r="I44">
            <v>13.38</v>
          </cell>
          <cell r="J44">
            <v>3.2562995436561604</v>
          </cell>
        </row>
        <row r="45">
          <cell r="C45">
            <v>13</v>
          </cell>
          <cell r="D45">
            <v>3.7134696313503404</v>
          </cell>
          <cell r="E45">
            <v>13.38</v>
          </cell>
          <cell r="F45">
            <v>3.5479687389423717</v>
          </cell>
          <cell r="G45">
            <v>14</v>
          </cell>
          <cell r="H45">
            <v>3.2936266751115411</v>
          </cell>
          <cell r="I45">
            <v>14</v>
          </cell>
          <cell r="J45">
            <v>3.2936266751115411</v>
          </cell>
        </row>
        <row r="46">
          <cell r="C46">
            <v>14</v>
          </cell>
          <cell r="D46">
            <v>3.2936266751115411</v>
          </cell>
          <cell r="E46">
            <v>14</v>
          </cell>
          <cell r="F46">
            <v>2.5921418064355253</v>
          </cell>
          <cell r="G46">
            <v>15</v>
          </cell>
          <cell r="H46">
            <v>2.9212509463990455</v>
          </cell>
          <cell r="I46">
            <v>15</v>
          </cell>
          <cell r="J46">
            <v>2.9212509463990455</v>
          </cell>
        </row>
        <row r="47">
          <cell r="C47">
            <v>15</v>
          </cell>
          <cell r="D47">
            <v>2.3690794607541403</v>
          </cell>
          <cell r="E47">
            <v>15</v>
          </cell>
          <cell r="F47">
            <v>2.3690794607541403</v>
          </cell>
          <cell r="G47">
            <v>16</v>
          </cell>
          <cell r="H47">
            <v>2.5909758250146311</v>
          </cell>
          <cell r="I47">
            <v>16</v>
          </cell>
          <cell r="J47">
            <v>2.5909758250146311</v>
          </cell>
        </row>
        <row r="48">
          <cell r="C48">
            <v>16</v>
          </cell>
          <cell r="D48">
            <v>2.1652123650923918</v>
          </cell>
          <cell r="E48">
            <v>16</v>
          </cell>
          <cell r="F48">
            <v>2.1652123650923918</v>
          </cell>
          <cell r="G48">
            <v>16.725000000000001</v>
          </cell>
          <cell r="H48">
            <v>2.3751271797095064</v>
          </cell>
          <cell r="I48">
            <v>17</v>
          </cell>
          <cell r="J48">
            <v>2.2980414380645353</v>
          </cell>
        </row>
        <row r="49">
          <cell r="C49">
            <v>17</v>
          </cell>
          <cell r="D49">
            <v>1.9788887049219661</v>
          </cell>
          <cell r="E49">
            <v>17</v>
          </cell>
          <cell r="F49">
            <v>1.9788887049219661</v>
          </cell>
          <cell r="G49">
            <v>17</v>
          </cell>
          <cell r="H49">
            <v>1.9788887049219661</v>
          </cell>
          <cell r="I49">
            <v>18</v>
          </cell>
          <cell r="J49">
            <v>2.0382260614229759</v>
          </cell>
        </row>
        <row r="50">
          <cell r="C50">
            <v>18</v>
          </cell>
          <cell r="D50">
            <v>1.8085988097987957</v>
          </cell>
          <cell r="E50">
            <v>18</v>
          </cell>
          <cell r="F50">
            <v>1.8085988097987957</v>
          </cell>
          <cell r="G50">
            <v>18</v>
          </cell>
          <cell r="H50">
            <v>1.8085988097987957</v>
          </cell>
          <cell r="I50">
            <v>19</v>
          </cell>
          <cell r="J50">
            <v>1.8077852769107254</v>
          </cell>
        </row>
        <row r="51">
          <cell r="C51">
            <v>19</v>
          </cell>
          <cell r="D51">
            <v>1.652962921396131</v>
          </cell>
          <cell r="E51">
            <v>19</v>
          </cell>
          <cell r="F51">
            <v>1.652962921396131</v>
          </cell>
          <cell r="G51">
            <v>19</v>
          </cell>
          <cell r="H51">
            <v>1.652962921396131</v>
          </cell>
          <cell r="I51">
            <v>20</v>
          </cell>
          <cell r="J51">
            <v>1.6033980083316131</v>
          </cell>
        </row>
        <row r="52">
          <cell r="C52">
            <v>20</v>
          </cell>
          <cell r="D52">
            <v>1.5107200141386783</v>
          </cell>
          <cell r="E52">
            <v>20</v>
          </cell>
          <cell r="F52">
            <v>1.5107200141386783</v>
          </cell>
          <cell r="G52">
            <v>20</v>
          </cell>
          <cell r="H52">
            <v>1.5107200141386783</v>
          </cell>
          <cell r="I52">
            <v>20.07</v>
          </cell>
          <cell r="J52">
            <v>1.5899883947332782</v>
          </cell>
        </row>
        <row r="53">
          <cell r="C53">
            <v>21</v>
          </cell>
          <cell r="D53">
            <v>1.3807175778580112</v>
          </cell>
          <cell r="E53">
            <v>21</v>
          </cell>
          <cell r="F53">
            <v>1.3807175778580112</v>
          </cell>
          <cell r="G53">
            <v>21</v>
          </cell>
          <cell r="H53">
            <v>1.3807175778580112</v>
          </cell>
          <cell r="I53">
            <v>21</v>
          </cell>
          <cell r="J53">
            <v>1.3807175778580112</v>
          </cell>
        </row>
        <row r="54">
          <cell r="C54">
            <v>22</v>
          </cell>
          <cell r="D54">
            <v>1.2619022796841657</v>
          </cell>
          <cell r="E54">
            <v>22</v>
          </cell>
          <cell r="F54">
            <v>1.2619022796841657</v>
          </cell>
          <cell r="G54">
            <v>22</v>
          </cell>
          <cell r="H54">
            <v>1.2619022796841657</v>
          </cell>
          <cell r="I54">
            <v>22</v>
          </cell>
          <cell r="J54">
            <v>1.2619022796841657</v>
          </cell>
        </row>
        <row r="55">
          <cell r="C55">
            <v>23</v>
          </cell>
          <cell r="D55">
            <v>1.1533114295122358</v>
          </cell>
          <cell r="E55">
            <v>23</v>
          </cell>
          <cell r="F55">
            <v>1.1533114295122358</v>
          </cell>
          <cell r="G55">
            <v>23</v>
          </cell>
          <cell r="H55">
            <v>1.1533114295122358</v>
          </cell>
          <cell r="J55">
            <v>9.1362202709490017</v>
          </cell>
        </row>
        <row r="56">
          <cell r="C56">
            <v>24</v>
          </cell>
          <cell r="D56">
            <v>1.0540651798936966</v>
          </cell>
          <cell r="E56">
            <v>24</v>
          </cell>
          <cell r="F56">
            <v>1.0540651798936966</v>
          </cell>
          <cell r="G56">
            <v>24</v>
          </cell>
          <cell r="I56">
            <v>1</v>
          </cell>
          <cell r="J56">
            <v>8.3500184052794317</v>
          </cell>
        </row>
        <row r="57">
          <cell r="C57">
            <v>25</v>
          </cell>
          <cell r="D57">
            <v>0.9633593971527914</v>
          </cell>
          <cell r="E57">
            <v>25</v>
          </cell>
          <cell r="F57">
            <v>0.9633593971527914</v>
          </cell>
          <cell r="G57">
            <v>25</v>
          </cell>
          <cell r="H57">
            <v>0.9633593971527914</v>
          </cell>
          <cell r="I57">
            <v>2</v>
          </cell>
          <cell r="J57">
            <v>7.631471801332018</v>
          </cell>
        </row>
      </sheetData>
      <sheetData sheetId="13" refreshError="1">
        <row r="2">
          <cell r="A2" t="str">
            <v>Besarnya Hujan Rencana Periode Ulang</v>
          </cell>
        </row>
        <row r="4">
          <cell r="A4" t="str">
            <v xml:space="preserve">Jenis </v>
          </cell>
          <cell r="C4" t="str">
            <v>Hujan Periode Ulang</v>
          </cell>
        </row>
        <row r="5">
          <cell r="A5" t="str">
            <v>Sebaran</v>
          </cell>
          <cell r="B5">
            <v>2</v>
          </cell>
          <cell r="C5">
            <v>3</v>
          </cell>
          <cell r="D5">
            <v>5</v>
          </cell>
          <cell r="E5">
            <v>10</v>
          </cell>
          <cell r="F5">
            <v>20</v>
          </cell>
          <cell r="G5">
            <v>25</v>
          </cell>
          <cell r="H5">
            <v>30</v>
          </cell>
          <cell r="I5">
            <v>50</v>
          </cell>
          <cell r="J5">
            <v>100</v>
          </cell>
          <cell r="K5">
            <v>500</v>
          </cell>
          <cell r="L5">
            <v>1000</v>
          </cell>
          <cell r="M5" t="str">
            <v>PMP</v>
          </cell>
        </row>
        <row r="6">
          <cell r="A6" t="str">
            <v>Log Normal 2 Parameter</v>
          </cell>
          <cell r="B6">
            <v>50.680860541187542</v>
          </cell>
          <cell r="C6">
            <v>54.273638335850649</v>
          </cell>
          <cell r="D6">
            <v>62.071508592027534</v>
          </cell>
          <cell r="E6">
            <v>67.622270645683145</v>
          </cell>
          <cell r="F6">
            <v>72.687563735917138</v>
          </cell>
          <cell r="G6">
            <v>73.259734673799755</v>
          </cell>
          <cell r="H6">
            <v>73.836409540075778</v>
          </cell>
          <cell r="I6">
            <v>78.617734631726108</v>
          </cell>
          <cell r="J6">
            <v>82.986540968591314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Log Person Type III</v>
          </cell>
          <cell r="B7">
            <v>52.810887028940918</v>
          </cell>
          <cell r="C7">
            <v>55.724741003962706</v>
          </cell>
          <cell r="D7">
            <v>62.055248934994587</v>
          </cell>
          <cell r="E7">
            <v>67.709641621389309</v>
          </cell>
          <cell r="F7">
            <v>71.626257830989218</v>
          </cell>
          <cell r="G7">
            <v>74.239585391628268</v>
          </cell>
          <cell r="H7">
            <v>75.783608135320748</v>
          </cell>
          <cell r="I7">
            <v>80.159756636523454</v>
          </cell>
          <cell r="J7">
            <v>83.998974270453516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Gumbel</v>
          </cell>
          <cell r="B8">
            <v>52.5</v>
          </cell>
          <cell r="C8">
            <v>57.7</v>
          </cell>
          <cell r="D8">
            <v>63.6</v>
          </cell>
          <cell r="E8">
            <v>70.900000000000006</v>
          </cell>
          <cell r="F8">
            <v>77.900000000000006</v>
          </cell>
          <cell r="G8">
            <v>80.099999999999994</v>
          </cell>
          <cell r="H8">
            <v>82</v>
          </cell>
          <cell r="I8">
            <v>87</v>
          </cell>
          <cell r="J8">
            <v>93.8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Normal</v>
          </cell>
          <cell r="B9">
            <v>53.6</v>
          </cell>
          <cell r="C9">
            <v>59.2</v>
          </cell>
          <cell r="D9">
            <v>62</v>
          </cell>
          <cell r="E9">
            <v>67.400000000000006</v>
          </cell>
          <cell r="F9">
            <v>70</v>
          </cell>
          <cell r="G9">
            <v>71.5</v>
          </cell>
          <cell r="H9">
            <v>73.599999999999994</v>
          </cell>
          <cell r="I9">
            <v>75.8</v>
          </cell>
          <cell r="J9">
            <v>78.2</v>
          </cell>
          <cell r="K9">
            <v>137</v>
          </cell>
          <cell r="L9">
            <v>139.5</v>
          </cell>
          <cell r="M9">
            <v>0</v>
          </cell>
        </row>
      </sheetData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  <sheetName val="KURVA_100%"/>
    </sheetNames>
    <sheetDataSet>
      <sheetData sheetId="0"/>
      <sheetData sheetId="1"/>
      <sheetData sheetId="2" refreshError="1">
        <row r="10">
          <cell r="Q10" t="str">
            <v>areal</v>
          </cell>
          <cell r="R10" t="str">
            <v>debit</v>
          </cell>
        </row>
        <row r="11">
          <cell r="P11">
            <v>1</v>
          </cell>
          <cell r="Q11">
            <v>11168</v>
          </cell>
          <cell r="R11">
            <v>9.3114351049352653</v>
          </cell>
        </row>
        <row r="12">
          <cell r="P12">
            <v>2</v>
          </cell>
          <cell r="Q12">
            <v>11076</v>
          </cell>
          <cell r="R12">
            <v>9.2635967846360465</v>
          </cell>
        </row>
        <row r="13">
          <cell r="P13">
            <v>3</v>
          </cell>
          <cell r="Q13">
            <v>10965</v>
          </cell>
          <cell r="R13">
            <v>10.80958923618314</v>
          </cell>
        </row>
        <row r="14">
          <cell r="P14">
            <v>4</v>
          </cell>
          <cell r="Q14">
            <v>10867</v>
          </cell>
          <cell r="R14">
            <v>10.689380123636386</v>
          </cell>
        </row>
        <row r="15">
          <cell r="P15">
            <v>5</v>
          </cell>
          <cell r="Q15">
            <v>8139</v>
          </cell>
          <cell r="R15">
            <v>8.2213881968313274</v>
          </cell>
        </row>
        <row r="16">
          <cell r="P16">
            <v>6</v>
          </cell>
          <cell r="Q16">
            <v>8051</v>
          </cell>
          <cell r="R16">
            <v>8.113445320258732</v>
          </cell>
        </row>
        <row r="17">
          <cell r="P17">
            <v>7</v>
          </cell>
          <cell r="Q17">
            <v>7970</v>
          </cell>
          <cell r="R17">
            <v>8.113445320258732</v>
          </cell>
        </row>
        <row r="18">
          <cell r="P18">
            <v>8</v>
          </cell>
          <cell r="Q18">
            <v>7933</v>
          </cell>
          <cell r="R18">
            <v>8.0680602471543459</v>
          </cell>
        </row>
        <row r="19">
          <cell r="P19">
            <v>9</v>
          </cell>
          <cell r="Q19">
            <v>7768</v>
          </cell>
          <cell r="R19">
            <v>7.8656673535807311</v>
          </cell>
        </row>
        <row r="20">
          <cell r="P20">
            <v>10</v>
          </cell>
          <cell r="Q20">
            <v>7638</v>
          </cell>
          <cell r="R20">
            <v>7.7062062859166716</v>
          </cell>
        </row>
        <row r="21">
          <cell r="P21">
            <v>11</v>
          </cell>
          <cell r="Q21">
            <v>6121</v>
          </cell>
          <cell r="R21">
            <v>6.6960587933473006</v>
          </cell>
        </row>
        <row r="22">
          <cell r="P22">
            <v>12</v>
          </cell>
          <cell r="Q22">
            <v>6046</v>
          </cell>
          <cell r="R22">
            <v>6.604062023541112</v>
          </cell>
        </row>
        <row r="23">
          <cell r="P23">
            <v>13</v>
          </cell>
          <cell r="Q23">
            <v>5973</v>
          </cell>
          <cell r="R23">
            <v>6.5145185009297553</v>
          </cell>
        </row>
        <row r="24">
          <cell r="P24">
            <v>14</v>
          </cell>
          <cell r="Q24">
            <v>5710</v>
          </cell>
          <cell r="R24">
            <v>6.1919164948093881</v>
          </cell>
        </row>
        <row r="25">
          <cell r="P25">
            <v>15</v>
          </cell>
          <cell r="Q25">
            <v>5534</v>
          </cell>
          <cell r="R25">
            <v>5.9760307416642</v>
          </cell>
        </row>
        <row r="26">
          <cell r="P26">
            <v>16</v>
          </cell>
          <cell r="Q26">
            <v>5467</v>
          </cell>
          <cell r="R26">
            <v>5.8938469606373385</v>
          </cell>
        </row>
        <row r="27">
          <cell r="P27">
            <v>17</v>
          </cell>
          <cell r="Q27">
            <v>3025</v>
          </cell>
          <cell r="R27">
            <v>3.0525718660892114</v>
          </cell>
        </row>
        <row r="28">
          <cell r="P28">
            <v>18</v>
          </cell>
          <cell r="Q28">
            <v>3015</v>
          </cell>
          <cell r="R28">
            <v>3.0355708460280075</v>
          </cell>
        </row>
        <row r="29">
          <cell r="P29">
            <v>19</v>
          </cell>
          <cell r="Q29">
            <v>2962</v>
          </cell>
          <cell r="R29">
            <v>2.9705597953649674</v>
          </cell>
        </row>
        <row r="30">
          <cell r="P30">
            <v>20</v>
          </cell>
          <cell r="Q30">
            <v>2809</v>
          </cell>
          <cell r="R30">
            <v>2.7828863849603431</v>
          </cell>
        </row>
        <row r="31">
          <cell r="P31">
            <v>21</v>
          </cell>
          <cell r="Q31">
            <v>2698</v>
          </cell>
          <cell r="R31">
            <v>2.6467311656471844</v>
          </cell>
        </row>
        <row r="32">
          <cell r="P32">
            <v>22</v>
          </cell>
          <cell r="Q32">
            <v>2551</v>
          </cell>
          <cell r="R32">
            <v>2.4664174968270549</v>
          </cell>
        </row>
        <row r="33">
          <cell r="P33">
            <v>23</v>
          </cell>
          <cell r="Q33">
            <v>2462</v>
          </cell>
          <cell r="R33">
            <v>2.357247996657045</v>
          </cell>
        </row>
        <row r="34">
          <cell r="P34">
            <v>24</v>
          </cell>
          <cell r="Q34">
            <v>2362</v>
          </cell>
          <cell r="R34">
            <v>2.2345856369154604</v>
          </cell>
        </row>
        <row r="35">
          <cell r="P35">
            <v>25</v>
          </cell>
          <cell r="Q35">
            <v>724</v>
          </cell>
          <cell r="R35">
            <v>0.39247875608725563</v>
          </cell>
        </row>
        <row r="36">
          <cell r="P36">
            <v>26</v>
          </cell>
          <cell r="Q36">
            <v>697</v>
          </cell>
          <cell r="R36">
            <v>0.35935991895702785</v>
          </cell>
        </row>
        <row r="37">
          <cell r="P37">
            <v>27</v>
          </cell>
          <cell r="Q37">
            <v>596</v>
          </cell>
          <cell r="R37">
            <v>0.23547093561802754</v>
          </cell>
        </row>
        <row r="38">
          <cell r="P38">
            <v>28</v>
          </cell>
          <cell r="Q38">
            <v>596</v>
          </cell>
          <cell r="R38">
            <v>0.23547093561802754</v>
          </cell>
        </row>
        <row r="69">
          <cell r="P69">
            <v>1</v>
          </cell>
          <cell r="Q69" t="str">
            <v>B. O. 1</v>
          </cell>
          <cell r="R69">
            <v>1369</v>
          </cell>
          <cell r="S69">
            <v>1.3345191501994262</v>
          </cell>
        </row>
        <row r="70">
          <cell r="P70">
            <v>2</v>
          </cell>
          <cell r="Q70" t="str">
            <v>B. O. 2</v>
          </cell>
          <cell r="R70">
            <v>1229</v>
          </cell>
          <cell r="S70">
            <v>1.1687478154073037</v>
          </cell>
        </row>
        <row r="71">
          <cell r="P71">
            <v>3</v>
          </cell>
          <cell r="Q71" t="str">
            <v>B. O. 3</v>
          </cell>
          <cell r="R71">
            <v>1043</v>
          </cell>
          <cell r="S71">
            <v>1.2349964442013128</v>
          </cell>
        </row>
        <row r="72">
          <cell r="P72">
            <v>4</v>
          </cell>
          <cell r="Q72" t="str">
            <v>B. O. 4</v>
          </cell>
          <cell r="R72">
            <v>868</v>
          </cell>
          <cell r="S72">
            <v>1.0277822757111599</v>
          </cell>
          <cell r="U72">
            <v>1</v>
          </cell>
          <cell r="V72" t="str">
            <v>B. P. 1</v>
          </cell>
          <cell r="W72">
            <v>2440</v>
          </cell>
          <cell r="X72">
            <v>3.0571010159198129</v>
          </cell>
        </row>
        <row r="73">
          <cell r="P73">
            <v>5</v>
          </cell>
          <cell r="Q73" t="str">
            <v>B. O. 5</v>
          </cell>
          <cell r="R73">
            <v>673</v>
          </cell>
          <cell r="S73">
            <v>0.79688648796498907</v>
          </cell>
          <cell r="U73">
            <v>2</v>
          </cell>
          <cell r="V73" t="str">
            <v>B. P. 2</v>
          </cell>
          <cell r="W73">
            <v>2438</v>
          </cell>
          <cell r="X73">
            <v>3.0406355933072993</v>
          </cell>
        </row>
        <row r="74">
          <cell r="P74">
            <v>6</v>
          </cell>
          <cell r="Q74" t="str">
            <v>B. O. 6</v>
          </cell>
          <cell r="R74">
            <v>405</v>
          </cell>
          <cell r="S74">
            <v>0.47955278993435446</v>
          </cell>
          <cell r="U74">
            <v>3</v>
          </cell>
          <cell r="V74" t="str">
            <v>B. P. 3</v>
          </cell>
          <cell r="W74">
            <v>2427</v>
          </cell>
          <cell r="X74">
            <v>3.0241701706947857</v>
          </cell>
        </row>
        <row r="94">
          <cell r="O94">
            <v>1</v>
          </cell>
          <cell r="P94">
            <v>353</v>
          </cell>
          <cell r="Q94" t="str">
            <v>B. BR. 1</v>
          </cell>
          <cell r="R94">
            <v>0.40772065101387406</v>
          </cell>
        </row>
        <row r="95">
          <cell r="O95">
            <v>2</v>
          </cell>
          <cell r="P95">
            <v>276</v>
          </cell>
          <cell r="Q95" t="str">
            <v>B. BR. 2</v>
          </cell>
          <cell r="R95">
            <v>0.31878441835645677</v>
          </cell>
        </row>
        <row r="98">
          <cell r="O98">
            <v>1</v>
          </cell>
          <cell r="P98">
            <v>456</v>
          </cell>
          <cell r="Q98" t="str">
            <v>B. BT. 1</v>
          </cell>
          <cell r="R98">
            <v>0.50022025723472674</v>
          </cell>
        </row>
        <row r="99">
          <cell r="O99">
            <v>2</v>
          </cell>
          <cell r="P99">
            <v>427</v>
          </cell>
          <cell r="Q99" t="str">
            <v>B. BT. 2</v>
          </cell>
          <cell r="R99">
            <v>0.46658118971061097</v>
          </cell>
        </row>
        <row r="100">
          <cell r="O100">
            <v>3</v>
          </cell>
          <cell r="P100">
            <v>417</v>
          </cell>
          <cell r="Q100" t="str">
            <v>B. BT. 3</v>
          </cell>
          <cell r="R100">
            <v>0.49050401929260451</v>
          </cell>
        </row>
        <row r="101">
          <cell r="O101">
            <v>4</v>
          </cell>
          <cell r="P101">
            <v>379</v>
          </cell>
          <cell r="Q101" t="str">
            <v>B. BT. 4</v>
          </cell>
          <cell r="R101">
            <v>0.44642524115755622</v>
          </cell>
        </row>
        <row r="102">
          <cell r="O102">
            <v>5</v>
          </cell>
          <cell r="P102">
            <v>236</v>
          </cell>
          <cell r="Q102" t="str">
            <v>B. BT. 5</v>
          </cell>
          <cell r="R102">
            <v>0.28054983922829579</v>
          </cell>
        </row>
        <row r="103">
          <cell r="O103">
            <v>6</v>
          </cell>
          <cell r="P103">
            <v>228</v>
          </cell>
          <cell r="Q103" t="str">
            <v>B. BT. 6</v>
          </cell>
          <cell r="R103">
            <v>0.26447266881028941</v>
          </cell>
        </row>
      </sheetData>
      <sheetData sheetId="3"/>
      <sheetData sheetId="4"/>
      <sheetData sheetId="5" refreshError="1"/>
      <sheetData sheetId="6"/>
      <sheetData sheetId="7" refreshError="1"/>
      <sheetData sheetId="8"/>
      <sheetData sheetId="9" refreshError="1">
        <row r="193">
          <cell r="M193">
            <v>1</v>
          </cell>
          <cell r="N193" t="str">
            <v>B.O. 1</v>
          </cell>
          <cell r="O193">
            <v>1.768</v>
          </cell>
        </row>
        <row r="194">
          <cell r="M194">
            <v>2</v>
          </cell>
          <cell r="N194" t="str">
            <v>B.O. 2</v>
          </cell>
          <cell r="O194">
            <v>2.2749999999999999</v>
          </cell>
        </row>
        <row r="195">
          <cell r="M195">
            <v>3</v>
          </cell>
          <cell r="N195" t="str">
            <v>B.O. 3</v>
          </cell>
          <cell r="O195">
            <v>3.9630000000000001</v>
          </cell>
        </row>
        <row r="196">
          <cell r="M196">
            <v>4</v>
          </cell>
          <cell r="N196" t="str">
            <v>B.O. 4</v>
          </cell>
          <cell r="O196">
            <v>5.7619999999999996</v>
          </cell>
        </row>
        <row r="197">
          <cell r="M197">
            <v>5</v>
          </cell>
          <cell r="N197" t="str">
            <v>B.O. 5</v>
          </cell>
          <cell r="O197">
            <v>7.8259999999999996</v>
          </cell>
        </row>
        <row r="198">
          <cell r="M198">
            <v>6</v>
          </cell>
          <cell r="N198" t="str">
            <v>B.O. 6</v>
          </cell>
          <cell r="O198">
            <v>9.641</v>
          </cell>
        </row>
        <row r="199">
          <cell r="M199">
            <v>7</v>
          </cell>
          <cell r="N199" t="str">
            <v>B.O. 7</v>
          </cell>
          <cell r="O199">
            <v>11.474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  <row r="281">
          <cell r="K281">
            <v>1</v>
          </cell>
          <cell r="L281" t="str">
            <v>B.B. 1</v>
          </cell>
          <cell r="M281" t="str">
            <v>0.255</v>
          </cell>
        </row>
        <row r="282">
          <cell r="K282">
            <v>2</v>
          </cell>
          <cell r="L282" t="str">
            <v>B.B. 2</v>
          </cell>
          <cell r="M282">
            <v>1900</v>
          </cell>
        </row>
        <row r="283">
          <cell r="K283">
            <v>3</v>
          </cell>
          <cell r="L283" t="str">
            <v>B.B. 3</v>
          </cell>
          <cell r="M283">
            <v>3467</v>
          </cell>
        </row>
        <row r="323">
          <cell r="J323">
            <v>1</v>
          </cell>
          <cell r="K323" t="str">
            <v>B.BR.1</v>
          </cell>
          <cell r="L323">
            <v>1275</v>
          </cell>
        </row>
        <row r="324">
          <cell r="J324">
            <v>2</v>
          </cell>
          <cell r="K324" t="str">
            <v>B.BR.2</v>
          </cell>
          <cell r="L324" t="str">
            <v>-</v>
          </cell>
        </row>
        <row r="325">
          <cell r="J325">
            <v>3</v>
          </cell>
          <cell r="K325" t="str">
            <v>B.BR.3</v>
          </cell>
          <cell r="L325">
            <v>2071</v>
          </cell>
        </row>
        <row r="329">
          <cell r="J329">
            <v>1</v>
          </cell>
          <cell r="K329" t="str">
            <v>B.BT. 1</v>
          </cell>
          <cell r="L329" t="str">
            <v>0.726</v>
          </cell>
        </row>
        <row r="330">
          <cell r="J330">
            <v>2</v>
          </cell>
          <cell r="K330" t="str">
            <v>B.BT. 2</v>
          </cell>
          <cell r="L330">
            <v>2265</v>
          </cell>
        </row>
        <row r="331">
          <cell r="J331">
            <v>3</v>
          </cell>
          <cell r="K331" t="str">
            <v>B.BT. 3</v>
          </cell>
          <cell r="L331">
            <v>2795</v>
          </cell>
        </row>
        <row r="332">
          <cell r="J332">
            <v>4</v>
          </cell>
          <cell r="K332" t="str">
            <v>B.BT. 4</v>
          </cell>
          <cell r="L332">
            <v>3215</v>
          </cell>
        </row>
        <row r="333">
          <cell r="J333">
            <v>5</v>
          </cell>
          <cell r="K333" t="str">
            <v>B.BT. 5</v>
          </cell>
          <cell r="L333">
            <v>3995</v>
          </cell>
        </row>
        <row r="334">
          <cell r="J334">
            <v>6</v>
          </cell>
          <cell r="K334" t="str">
            <v>B.BT. 6</v>
          </cell>
          <cell r="L334">
            <v>5153</v>
          </cell>
        </row>
        <row r="335">
          <cell r="J335">
            <v>7</v>
          </cell>
          <cell r="K335" t="str">
            <v>B.BT. 7</v>
          </cell>
          <cell r="L335">
            <v>5471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1">
          <cell r="Q11">
            <v>1</v>
          </cell>
          <cell r="R11">
            <v>6.258</v>
          </cell>
          <cell r="S11" t="str">
            <v>B. Ma. 1</v>
          </cell>
        </row>
        <row r="12">
          <cell r="Q12">
            <v>2</v>
          </cell>
          <cell r="R12">
            <v>7.1550000000000002</v>
          </cell>
          <cell r="S12" t="str">
            <v>B. Ma. 2</v>
          </cell>
        </row>
        <row r="13">
          <cell r="Q13">
            <v>3</v>
          </cell>
          <cell r="R13">
            <v>9.8979999999999997</v>
          </cell>
          <cell r="S13" t="str">
            <v>B. Ma. 3</v>
          </cell>
        </row>
        <row r="14">
          <cell r="Q14">
            <v>4</v>
          </cell>
          <cell r="R14">
            <v>10.521000000000001</v>
          </cell>
          <cell r="S14" t="str">
            <v>B. Ma. 4</v>
          </cell>
        </row>
        <row r="15">
          <cell r="Q15">
            <v>5</v>
          </cell>
          <cell r="R15">
            <v>11.776999999999999</v>
          </cell>
          <cell r="S15" t="str">
            <v>B. Ma. 5</v>
          </cell>
        </row>
        <row r="16">
          <cell r="Q16">
            <v>6</v>
          </cell>
          <cell r="R16">
            <v>11.791</v>
          </cell>
          <cell r="S16" t="str">
            <v>B. Ma. 6</v>
          </cell>
        </row>
        <row r="17">
          <cell r="Q17">
            <v>7</v>
          </cell>
          <cell r="R17">
            <v>12.295999999999999</v>
          </cell>
          <cell r="S17" t="str">
            <v>B. Ma. 7</v>
          </cell>
        </row>
        <row r="18">
          <cell r="Q18">
            <v>8</v>
          </cell>
          <cell r="R18">
            <v>13.81</v>
          </cell>
          <cell r="S18" t="str">
            <v>B. Ma. 8</v>
          </cell>
        </row>
        <row r="19">
          <cell r="Q19">
            <v>9</v>
          </cell>
          <cell r="R19">
            <v>15.685</v>
          </cell>
          <cell r="S19" t="str">
            <v>B. Ma. 9</v>
          </cell>
        </row>
        <row r="20">
          <cell r="Q20">
            <v>10</v>
          </cell>
          <cell r="R20">
            <v>16.265999999999998</v>
          </cell>
          <cell r="S20" t="str">
            <v>B. Ma. 10</v>
          </cell>
        </row>
        <row r="21">
          <cell r="Q21">
            <v>11</v>
          </cell>
          <cell r="R21">
            <v>16.484999999999999</v>
          </cell>
          <cell r="S21" t="str">
            <v>B. Ma. 11</v>
          </cell>
        </row>
        <row r="22">
          <cell r="Q22">
            <v>12</v>
          </cell>
          <cell r="R22">
            <v>16.495000000000001</v>
          </cell>
          <cell r="S22" t="str">
            <v>B. Ma. 12</v>
          </cell>
        </row>
        <row r="23">
          <cell r="Q23">
            <v>13</v>
          </cell>
          <cell r="R23">
            <v>17.218</v>
          </cell>
          <cell r="S23" t="str">
            <v>B. Ma. 13</v>
          </cell>
        </row>
        <row r="24">
          <cell r="Q24">
            <v>14</v>
          </cell>
          <cell r="R24">
            <v>19.29</v>
          </cell>
          <cell r="S24" t="str">
            <v>B. Ma. 14</v>
          </cell>
        </row>
        <row r="25">
          <cell r="Q25">
            <v>15</v>
          </cell>
          <cell r="R25">
            <v>20.094000000000001</v>
          </cell>
          <cell r="S25" t="str">
            <v>B. Ma. 15</v>
          </cell>
        </row>
        <row r="26">
          <cell r="Q26">
            <v>16</v>
          </cell>
          <cell r="R26">
            <v>21.802</v>
          </cell>
          <cell r="S26" t="str">
            <v>B. Ma. 16</v>
          </cell>
        </row>
        <row r="27">
          <cell r="Q27">
            <v>17</v>
          </cell>
          <cell r="R27">
            <v>21.9</v>
          </cell>
          <cell r="S27" t="str">
            <v>B. Ma. 17</v>
          </cell>
        </row>
        <row r="28">
          <cell r="Q28">
            <v>18</v>
          </cell>
          <cell r="R28">
            <v>22.483000000000001</v>
          </cell>
          <cell r="S28" t="str">
            <v>B. Ma. 18</v>
          </cell>
        </row>
        <row r="29">
          <cell r="Q29">
            <v>19</v>
          </cell>
          <cell r="R29">
            <v>23.393000000000001</v>
          </cell>
          <cell r="S29" t="str">
            <v>B. Ma. 19</v>
          </cell>
        </row>
        <row r="30">
          <cell r="Q30">
            <v>20</v>
          </cell>
          <cell r="R30">
            <v>24.408999999999999</v>
          </cell>
          <cell r="S30" t="str">
            <v>B. Ma. 20</v>
          </cell>
        </row>
        <row r="31">
          <cell r="Q31">
            <v>21</v>
          </cell>
          <cell r="R31">
            <v>24.614000000000001</v>
          </cell>
          <cell r="S31" t="str">
            <v>B. Ma. 21</v>
          </cell>
        </row>
        <row r="32">
          <cell r="Q32">
            <v>22</v>
          </cell>
          <cell r="R32">
            <v>25.77</v>
          </cell>
          <cell r="S32" t="str">
            <v>B. Ma. 22</v>
          </cell>
        </row>
        <row r="33">
          <cell r="Q33">
            <v>23</v>
          </cell>
          <cell r="R33">
            <v>25.811</v>
          </cell>
          <cell r="S33" t="str">
            <v>B. Ma. 23</v>
          </cell>
        </row>
        <row r="34">
          <cell r="Q34">
            <v>24</v>
          </cell>
          <cell r="R34">
            <v>26.709</v>
          </cell>
          <cell r="S34" t="str">
            <v>B. Ma. 24</v>
          </cell>
        </row>
        <row r="35">
          <cell r="Q35">
            <v>25</v>
          </cell>
          <cell r="R35">
            <v>27.933</v>
          </cell>
          <cell r="S35" t="str">
            <v>B. Ma. 25</v>
          </cell>
        </row>
        <row r="36">
          <cell r="Q36">
            <v>26</v>
          </cell>
          <cell r="R36">
            <v>0</v>
          </cell>
          <cell r="S36" t="str">
            <v>B. Ma. 26</v>
          </cell>
        </row>
        <row r="37">
          <cell r="Q37">
            <v>27</v>
          </cell>
          <cell r="R37">
            <v>27.92</v>
          </cell>
          <cell r="S37" t="str">
            <v>B. Ma. 27</v>
          </cell>
        </row>
        <row r="38">
          <cell r="Q38">
            <v>28</v>
          </cell>
          <cell r="S38" t="str">
            <v>B. Ma. 28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 curve"/>
      <sheetName val="BASIC PRICE "/>
      <sheetName val="PROGRESS"/>
      <sheetName val="RAB 1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  <cell r="X4">
            <v>22</v>
          </cell>
          <cell r="Y4">
            <v>23</v>
          </cell>
          <cell r="Z4">
            <v>24</v>
          </cell>
          <cell r="AA4">
            <v>25</v>
          </cell>
          <cell r="AB4">
            <v>26</v>
          </cell>
          <cell r="AC4">
            <v>27</v>
          </cell>
          <cell r="AD4">
            <v>28</v>
          </cell>
          <cell r="AE4">
            <v>29</v>
          </cell>
          <cell r="AF4">
            <v>30</v>
          </cell>
          <cell r="AG4">
            <v>31</v>
          </cell>
          <cell r="AH4">
            <v>32</v>
          </cell>
          <cell r="AI4">
            <v>33</v>
          </cell>
          <cell r="AJ4">
            <v>34</v>
          </cell>
          <cell r="AK4">
            <v>35</v>
          </cell>
          <cell r="AL4">
            <v>36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jan</v>
          </cell>
          <cell r="P5" t="str">
            <v>feb</v>
          </cell>
          <cell r="Q5" t="str">
            <v>mar</v>
          </cell>
          <cell r="R5" t="str">
            <v>apr</v>
          </cell>
          <cell r="S5" t="str">
            <v>may</v>
          </cell>
          <cell r="T5" t="str">
            <v>jun</v>
          </cell>
          <cell r="U5" t="str">
            <v>jul</v>
          </cell>
          <cell r="V5" t="str">
            <v>aug</v>
          </cell>
          <cell r="W5" t="str">
            <v>sep</v>
          </cell>
          <cell r="X5" t="str">
            <v>oct</v>
          </cell>
          <cell r="Y5" t="str">
            <v>nov</v>
          </cell>
          <cell r="Z5" t="str">
            <v>dec</v>
          </cell>
          <cell r="AA5" t="str">
            <v>jan</v>
          </cell>
          <cell r="AB5" t="str">
            <v>feb</v>
          </cell>
          <cell r="AC5" t="str">
            <v>mar</v>
          </cell>
          <cell r="AD5" t="str">
            <v>apr</v>
          </cell>
          <cell r="AE5" t="str">
            <v>may</v>
          </cell>
          <cell r="AF5" t="str">
            <v>jun</v>
          </cell>
          <cell r="AG5" t="str">
            <v>jul</v>
          </cell>
          <cell r="AH5" t="str">
            <v>aug</v>
          </cell>
          <cell r="AI5" t="str">
            <v>sep</v>
          </cell>
          <cell r="AJ5" t="str">
            <v>oct</v>
          </cell>
          <cell r="AK5" t="str">
            <v>nov</v>
          </cell>
          <cell r="AL5" t="str">
            <v>dec</v>
          </cell>
        </row>
        <row r="6">
          <cell r="C6">
            <v>194.315</v>
          </cell>
          <cell r="D6">
            <v>179.80100000000002</v>
          </cell>
          <cell r="E6">
            <v>231.60991774754822</v>
          </cell>
          <cell r="F6">
            <v>127.23</v>
          </cell>
          <cell r="G6">
            <v>62.377000000000002</v>
          </cell>
          <cell r="H6">
            <v>52.002000000000002</v>
          </cell>
          <cell r="I6">
            <v>20.61</v>
          </cell>
          <cell r="J6">
            <v>1.2689999999999999</v>
          </cell>
          <cell r="K6">
            <v>45.441000000000003</v>
          </cell>
          <cell r="L6">
            <v>74.967000000000013</v>
          </cell>
          <cell r="M6">
            <v>295.41916229041448</v>
          </cell>
          <cell r="N6">
            <v>222.017</v>
          </cell>
          <cell r="O6">
            <v>403.59829167984816</v>
          </cell>
          <cell r="P6">
            <v>192.85462511863338</v>
          </cell>
          <cell r="Q6">
            <v>202.79598924391018</v>
          </cell>
          <cell r="R6">
            <v>91.723736159443177</v>
          </cell>
          <cell r="S6">
            <v>20.760269534957292</v>
          </cell>
          <cell r="T6">
            <v>15.359142043657071</v>
          </cell>
          <cell r="U6">
            <v>0</v>
          </cell>
          <cell r="V6">
            <v>0</v>
          </cell>
          <cell r="W6">
            <v>17.338839607719077</v>
          </cell>
          <cell r="X6">
            <v>114.33114583992406</v>
          </cell>
          <cell r="Y6">
            <v>104.6172888326479</v>
          </cell>
          <cell r="Z6">
            <v>362.11375640620059</v>
          </cell>
          <cell r="AA6">
            <v>265.45799999999997</v>
          </cell>
          <cell r="AB6">
            <v>263.08322303068644</v>
          </cell>
          <cell r="AC6">
            <v>318.05799999999999</v>
          </cell>
          <cell r="AD6">
            <v>17.672999999999998</v>
          </cell>
          <cell r="AE6">
            <v>9.1320000000000014</v>
          </cell>
          <cell r="AF6">
            <v>28.26</v>
          </cell>
          <cell r="AG6">
            <v>1.56</v>
          </cell>
          <cell r="AH6">
            <v>9.9000000000000005E-2</v>
          </cell>
          <cell r="AI6">
            <v>0</v>
          </cell>
          <cell r="AJ6">
            <v>7.17</v>
          </cell>
          <cell r="AK6">
            <v>72.197999999999993</v>
          </cell>
          <cell r="AL6">
            <v>123.03399999999999</v>
          </cell>
        </row>
        <row r="7">
          <cell r="C7">
            <v>2.2799999999999998</v>
          </cell>
          <cell r="D7">
            <v>5.68</v>
          </cell>
          <cell r="E7">
            <v>7.2</v>
          </cell>
          <cell r="F7">
            <v>6.13</v>
          </cell>
          <cell r="G7">
            <v>1.96</v>
          </cell>
          <cell r="H7">
            <v>1.1200000000000001</v>
          </cell>
          <cell r="I7">
            <v>0.83</v>
          </cell>
          <cell r="J7">
            <v>0.67</v>
          </cell>
          <cell r="K7">
            <v>0.56999999999999995</v>
          </cell>
          <cell r="L7">
            <v>0.88</v>
          </cell>
          <cell r="M7">
            <v>1.37</v>
          </cell>
          <cell r="N7">
            <v>1.21</v>
          </cell>
          <cell r="O7">
            <v>7.85</v>
          </cell>
          <cell r="P7">
            <v>6.48</v>
          </cell>
          <cell r="Q7">
            <v>5.66</v>
          </cell>
          <cell r="R7">
            <v>3.54</v>
          </cell>
          <cell r="S7">
            <v>1.5</v>
          </cell>
          <cell r="T7">
            <v>0.96</v>
          </cell>
          <cell r="U7">
            <v>0.64</v>
          </cell>
          <cell r="V7">
            <v>0.68</v>
          </cell>
          <cell r="W7">
            <v>0.6</v>
          </cell>
          <cell r="X7">
            <v>0.56000000000000005</v>
          </cell>
          <cell r="Y7">
            <v>0.38</v>
          </cell>
          <cell r="Z7">
            <v>3.63</v>
          </cell>
          <cell r="AA7">
            <v>6.2</v>
          </cell>
          <cell r="AB7">
            <v>6.3</v>
          </cell>
          <cell r="AC7">
            <v>6.8</v>
          </cell>
          <cell r="AD7">
            <v>2.5299999999999998</v>
          </cell>
          <cell r="AE7">
            <v>1.97</v>
          </cell>
          <cell r="AF7">
            <v>0.74</v>
          </cell>
          <cell r="AG7">
            <v>0.76</v>
          </cell>
          <cell r="AH7">
            <v>0.54</v>
          </cell>
          <cell r="AI7">
            <v>0.48</v>
          </cell>
          <cell r="AJ7">
            <v>0.45</v>
          </cell>
          <cell r="AK7">
            <v>0.36</v>
          </cell>
          <cell r="AL7">
            <v>2.09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6"/>
  <sheetViews>
    <sheetView workbookViewId="0">
      <selection activeCell="C4" sqref="C4:J16"/>
    </sheetView>
  </sheetViews>
  <sheetFormatPr defaultColWidth="9.33203125" defaultRowHeight="12.75" x14ac:dyDescent="0.2"/>
  <cols>
    <col min="1" max="16384" width="9.33203125" style="1"/>
  </cols>
  <sheetData>
    <row r="4" spans="3:10" x14ac:dyDescent="0.2">
      <c r="C4" s="196" t="s">
        <v>202</v>
      </c>
      <c r="D4" s="196"/>
      <c r="E4" s="196"/>
      <c r="F4" s="196"/>
      <c r="G4" s="196"/>
      <c r="H4" s="196"/>
      <c r="I4" s="196"/>
      <c r="J4" s="196"/>
    </row>
    <row r="5" spans="3:10" x14ac:dyDescent="0.2">
      <c r="C5" s="196"/>
      <c r="D5" s="196"/>
      <c r="E5" s="196"/>
      <c r="F5" s="196"/>
      <c r="G5" s="196"/>
      <c r="H5" s="196"/>
      <c r="I5" s="196"/>
      <c r="J5" s="196"/>
    </row>
    <row r="6" spans="3:10" x14ac:dyDescent="0.2">
      <c r="C6" s="196"/>
      <c r="D6" s="196"/>
      <c r="E6" s="196"/>
      <c r="F6" s="196"/>
      <c r="G6" s="196"/>
      <c r="H6" s="196"/>
      <c r="I6" s="196"/>
      <c r="J6" s="196"/>
    </row>
    <row r="7" spans="3:10" x14ac:dyDescent="0.2">
      <c r="C7" s="196"/>
      <c r="D7" s="196"/>
      <c r="E7" s="196"/>
      <c r="F7" s="196"/>
      <c r="G7" s="196"/>
      <c r="H7" s="196"/>
      <c r="I7" s="196"/>
      <c r="J7" s="196"/>
    </row>
    <row r="8" spans="3:10" x14ac:dyDescent="0.2">
      <c r="C8" s="196"/>
      <c r="D8" s="196"/>
      <c r="E8" s="196"/>
      <c r="F8" s="196"/>
      <c r="G8" s="196"/>
      <c r="H8" s="196"/>
      <c r="I8" s="196"/>
      <c r="J8" s="196"/>
    </row>
    <row r="9" spans="3:10" x14ac:dyDescent="0.2">
      <c r="C9" s="196"/>
      <c r="D9" s="196"/>
      <c r="E9" s="196"/>
      <c r="F9" s="196"/>
      <c r="G9" s="196"/>
      <c r="H9" s="196"/>
      <c r="I9" s="196"/>
      <c r="J9" s="196"/>
    </row>
    <row r="10" spans="3:10" x14ac:dyDescent="0.2">
      <c r="C10" s="196"/>
      <c r="D10" s="196"/>
      <c r="E10" s="196"/>
      <c r="F10" s="196"/>
      <c r="G10" s="196"/>
      <c r="H10" s="196"/>
      <c r="I10" s="196"/>
      <c r="J10" s="196"/>
    </row>
    <row r="11" spans="3:10" x14ac:dyDescent="0.2">
      <c r="C11" s="196"/>
      <c r="D11" s="196"/>
      <c r="E11" s="196"/>
      <c r="F11" s="196"/>
      <c r="G11" s="196"/>
      <c r="H11" s="196"/>
      <c r="I11" s="196"/>
      <c r="J11" s="196"/>
    </row>
    <row r="12" spans="3:10" x14ac:dyDescent="0.2">
      <c r="C12" s="196"/>
      <c r="D12" s="196"/>
      <c r="E12" s="196"/>
      <c r="F12" s="196"/>
      <c r="G12" s="196"/>
      <c r="H12" s="196"/>
      <c r="I12" s="196"/>
      <c r="J12" s="196"/>
    </row>
    <row r="13" spans="3:10" x14ac:dyDescent="0.2">
      <c r="C13" s="196"/>
      <c r="D13" s="196"/>
      <c r="E13" s="196"/>
      <c r="F13" s="196"/>
      <c r="G13" s="196"/>
      <c r="H13" s="196"/>
      <c r="I13" s="196"/>
      <c r="J13" s="196"/>
    </row>
    <row r="14" spans="3:10" x14ac:dyDescent="0.2">
      <c r="C14" s="196"/>
      <c r="D14" s="196"/>
      <c r="E14" s="196"/>
      <c r="F14" s="196"/>
      <c r="G14" s="196"/>
      <c r="H14" s="196"/>
      <c r="I14" s="196"/>
      <c r="J14" s="196"/>
    </row>
    <row r="15" spans="3:10" x14ac:dyDescent="0.2">
      <c r="C15" s="196"/>
      <c r="D15" s="196"/>
      <c r="E15" s="196"/>
      <c r="F15" s="196"/>
      <c r="G15" s="196"/>
      <c r="H15" s="196"/>
      <c r="I15" s="196"/>
      <c r="J15" s="196"/>
    </row>
    <row r="16" spans="3:10" x14ac:dyDescent="0.2">
      <c r="C16" s="196"/>
      <c r="D16" s="196"/>
      <c r="E16" s="196"/>
      <c r="F16" s="196"/>
      <c r="G16" s="196"/>
      <c r="H16" s="196"/>
      <c r="I16" s="196"/>
      <c r="J16" s="196"/>
    </row>
  </sheetData>
  <mergeCells count="1">
    <mergeCell ref="C4:J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zoomScale="85" zoomScaleNormal="85" workbookViewId="0">
      <selection activeCell="J136" sqref="J136"/>
    </sheetView>
  </sheetViews>
  <sheetFormatPr defaultRowHeight="14.25" x14ac:dyDescent="0.2"/>
  <cols>
    <col min="1" max="1" width="7.33203125" style="122" customWidth="1"/>
    <col min="2" max="2" width="21.1640625" style="2" customWidth="1"/>
    <col min="3" max="3" width="27.33203125" style="2" bestFit="1" customWidth="1"/>
    <col min="4" max="7" width="21.6640625" style="2" customWidth="1"/>
    <col min="8" max="16384" width="9.33203125" style="2"/>
  </cols>
  <sheetData>
    <row r="1" spans="1:7" ht="15" x14ac:dyDescent="0.2">
      <c r="A1" s="214" t="s">
        <v>382</v>
      </c>
      <c r="B1" s="214"/>
      <c r="C1" s="214"/>
      <c r="D1" s="214"/>
      <c r="E1" s="214"/>
      <c r="F1" s="214"/>
      <c r="G1" s="214"/>
    </row>
    <row r="2" spans="1:7" ht="14.25" customHeight="1" x14ac:dyDescent="0.2">
      <c r="A2" s="214" t="s">
        <v>150</v>
      </c>
      <c r="B2" s="214"/>
      <c r="C2" s="214"/>
      <c r="D2" s="214"/>
      <c r="E2" s="214"/>
      <c r="F2" s="214"/>
      <c r="G2" s="214"/>
    </row>
    <row r="3" spans="1:7" ht="14.25" customHeight="1" x14ac:dyDescent="0.2">
      <c r="A3" s="289"/>
      <c r="B3" s="289"/>
      <c r="C3" s="289"/>
      <c r="D3" s="289"/>
      <c r="E3" s="289"/>
      <c r="F3" s="289"/>
      <c r="G3" s="289"/>
    </row>
    <row r="4" spans="1:7" ht="15" x14ac:dyDescent="0.2">
      <c r="A4" s="247" t="s">
        <v>86</v>
      </c>
      <c r="B4" s="247" t="s">
        <v>87</v>
      </c>
      <c r="C4" s="232" t="s">
        <v>152</v>
      </c>
      <c r="D4" s="232" t="s">
        <v>370</v>
      </c>
      <c r="E4" s="232"/>
      <c r="F4" s="232"/>
      <c r="G4" s="232"/>
    </row>
    <row r="5" spans="1:7" ht="15" x14ac:dyDescent="0.2">
      <c r="A5" s="248"/>
      <c r="B5" s="248"/>
      <c r="C5" s="249"/>
      <c r="D5" s="123" t="s">
        <v>92</v>
      </c>
      <c r="E5" s="123" t="s">
        <v>93</v>
      </c>
      <c r="F5" s="123" t="s">
        <v>92</v>
      </c>
      <c r="G5" s="123" t="s">
        <v>93</v>
      </c>
    </row>
    <row r="6" spans="1:7" x14ac:dyDescent="0.2">
      <c r="A6" s="233">
        <v>1</v>
      </c>
      <c r="B6" s="245" t="s">
        <v>94</v>
      </c>
      <c r="C6" s="124" t="s">
        <v>153</v>
      </c>
      <c r="D6" s="125"/>
      <c r="E6" s="125"/>
      <c r="F6" s="125"/>
      <c r="G6" s="125"/>
    </row>
    <row r="7" spans="1:7" x14ac:dyDescent="0.2">
      <c r="A7" s="234"/>
      <c r="B7" s="237"/>
      <c r="C7" s="124" t="s">
        <v>154</v>
      </c>
      <c r="D7" s="125"/>
      <c r="E7" s="125"/>
      <c r="F7" s="125"/>
      <c r="G7" s="125"/>
    </row>
    <row r="8" spans="1:7" x14ac:dyDescent="0.2">
      <c r="A8" s="235"/>
      <c r="B8" s="238"/>
      <c r="C8" s="126" t="s">
        <v>187</v>
      </c>
      <c r="D8" s="127"/>
      <c r="E8" s="127"/>
      <c r="F8" s="127"/>
      <c r="G8" s="127"/>
    </row>
    <row r="9" spans="1:7" x14ac:dyDescent="0.2">
      <c r="A9" s="233">
        <v>2</v>
      </c>
      <c r="B9" s="246" t="s">
        <v>95</v>
      </c>
      <c r="C9" s="124" t="s">
        <v>153</v>
      </c>
      <c r="D9" s="125"/>
      <c r="E9" s="125"/>
      <c r="F9" s="125"/>
      <c r="G9" s="125"/>
    </row>
    <row r="10" spans="1:7" x14ac:dyDescent="0.2">
      <c r="A10" s="234"/>
      <c r="B10" s="237"/>
      <c r="C10" s="124" t="s">
        <v>178</v>
      </c>
      <c r="D10" s="125"/>
      <c r="E10" s="125"/>
      <c r="F10" s="125"/>
      <c r="G10" s="125"/>
    </row>
    <row r="11" spans="1:7" x14ac:dyDescent="0.2">
      <c r="A11" s="234"/>
      <c r="B11" s="238"/>
      <c r="C11" s="128" t="s">
        <v>188</v>
      </c>
      <c r="D11" s="127"/>
      <c r="E11" s="127"/>
      <c r="F11" s="127"/>
      <c r="G11" s="127"/>
    </row>
    <row r="12" spans="1:7" x14ac:dyDescent="0.2">
      <c r="A12" s="239">
        <v>3</v>
      </c>
      <c r="B12" s="245" t="s">
        <v>155</v>
      </c>
      <c r="C12" s="124" t="s">
        <v>153</v>
      </c>
      <c r="D12" s="125"/>
      <c r="E12" s="125"/>
      <c r="F12" s="125"/>
      <c r="G12" s="125"/>
    </row>
    <row r="13" spans="1:7" x14ac:dyDescent="0.2">
      <c r="A13" s="234"/>
      <c r="B13" s="237"/>
      <c r="C13" s="124" t="s">
        <v>154</v>
      </c>
      <c r="D13" s="125"/>
      <c r="E13" s="125"/>
      <c r="F13" s="125"/>
      <c r="G13" s="125"/>
    </row>
    <row r="14" spans="1:7" x14ac:dyDescent="0.2">
      <c r="A14" s="235"/>
      <c r="B14" s="238"/>
      <c r="C14" s="128" t="s">
        <v>189</v>
      </c>
      <c r="D14" s="127"/>
      <c r="E14" s="127"/>
      <c r="F14" s="127"/>
      <c r="G14" s="127"/>
    </row>
    <row r="15" spans="1:7" x14ac:dyDescent="0.2">
      <c r="A15" s="233">
        <v>4</v>
      </c>
      <c r="B15" s="245" t="s">
        <v>97</v>
      </c>
      <c r="C15" s="124" t="s">
        <v>153</v>
      </c>
      <c r="D15" s="125"/>
      <c r="E15" s="125"/>
      <c r="F15" s="125"/>
      <c r="G15" s="125"/>
    </row>
    <row r="16" spans="1:7" x14ac:dyDescent="0.2">
      <c r="A16" s="234"/>
      <c r="B16" s="237"/>
      <c r="C16" s="124" t="s">
        <v>190</v>
      </c>
      <c r="D16" s="125"/>
      <c r="E16" s="125"/>
      <c r="F16" s="125"/>
      <c r="G16" s="125"/>
    </row>
    <row r="17" spans="1:7" x14ac:dyDescent="0.2">
      <c r="A17" s="235"/>
      <c r="B17" s="238"/>
      <c r="C17" s="128" t="s">
        <v>188</v>
      </c>
      <c r="D17" s="127"/>
      <c r="E17" s="127"/>
      <c r="F17" s="127"/>
      <c r="G17" s="127"/>
    </row>
    <row r="18" spans="1:7" x14ac:dyDescent="0.2">
      <c r="A18" s="233">
        <v>5</v>
      </c>
      <c r="B18" s="245" t="s">
        <v>98</v>
      </c>
      <c r="C18" s="124" t="s">
        <v>153</v>
      </c>
      <c r="D18" s="125"/>
      <c r="E18" s="125"/>
      <c r="F18" s="125"/>
      <c r="G18" s="125"/>
    </row>
    <row r="19" spans="1:7" x14ac:dyDescent="0.2">
      <c r="A19" s="234"/>
      <c r="B19" s="237"/>
      <c r="C19" s="124" t="s">
        <v>156</v>
      </c>
      <c r="D19" s="125"/>
      <c r="E19" s="125"/>
      <c r="F19" s="125"/>
      <c r="G19" s="125"/>
    </row>
    <row r="20" spans="1:7" x14ac:dyDescent="0.2">
      <c r="A20" s="235"/>
      <c r="B20" s="238"/>
      <c r="C20" s="128" t="s">
        <v>157</v>
      </c>
      <c r="D20" s="127"/>
      <c r="E20" s="127"/>
      <c r="F20" s="127"/>
      <c r="G20" s="127"/>
    </row>
    <row r="21" spans="1:7" x14ac:dyDescent="0.2">
      <c r="A21" s="233">
        <v>6</v>
      </c>
      <c r="B21" s="245" t="s">
        <v>99</v>
      </c>
      <c r="C21" s="124" t="s">
        <v>158</v>
      </c>
      <c r="D21" s="125"/>
      <c r="E21" s="125"/>
      <c r="F21" s="125"/>
      <c r="G21" s="125"/>
    </row>
    <row r="22" spans="1:7" x14ac:dyDescent="0.2">
      <c r="A22" s="234"/>
      <c r="B22" s="237"/>
      <c r="C22" s="124" t="s">
        <v>159</v>
      </c>
      <c r="D22" s="125"/>
      <c r="E22" s="125"/>
      <c r="F22" s="125"/>
      <c r="G22" s="125"/>
    </row>
    <row r="23" spans="1:7" x14ac:dyDescent="0.2">
      <c r="A23" s="235"/>
      <c r="B23" s="238"/>
      <c r="C23" s="128" t="s">
        <v>160</v>
      </c>
      <c r="D23" s="127"/>
      <c r="E23" s="127"/>
      <c r="F23" s="127"/>
      <c r="G23" s="127"/>
    </row>
    <row r="24" spans="1:7" x14ac:dyDescent="0.2">
      <c r="A24" s="233">
        <v>7</v>
      </c>
      <c r="B24" s="245" t="s">
        <v>100</v>
      </c>
      <c r="C24" s="124" t="s">
        <v>161</v>
      </c>
      <c r="D24" s="125"/>
      <c r="E24" s="125"/>
      <c r="F24" s="125"/>
      <c r="G24" s="125"/>
    </row>
    <row r="25" spans="1:7" x14ac:dyDescent="0.2">
      <c r="A25" s="234"/>
      <c r="B25" s="237"/>
      <c r="C25" s="124" t="s">
        <v>159</v>
      </c>
      <c r="D25" s="125"/>
      <c r="E25" s="125"/>
      <c r="F25" s="125"/>
      <c r="G25" s="125"/>
    </row>
    <row r="26" spans="1:7" x14ac:dyDescent="0.2">
      <c r="A26" s="235"/>
      <c r="B26" s="238"/>
      <c r="C26" s="128" t="s">
        <v>157</v>
      </c>
      <c r="D26" s="127"/>
      <c r="E26" s="127"/>
      <c r="F26" s="127"/>
      <c r="G26" s="127"/>
    </row>
    <row r="27" spans="1:7" x14ac:dyDescent="0.2">
      <c r="A27" s="233">
        <v>8</v>
      </c>
      <c r="B27" s="245" t="s">
        <v>101</v>
      </c>
      <c r="C27" s="124" t="s">
        <v>161</v>
      </c>
      <c r="D27" s="125"/>
      <c r="E27" s="125"/>
      <c r="F27" s="125"/>
      <c r="G27" s="125"/>
    </row>
    <row r="28" spans="1:7" x14ac:dyDescent="0.2">
      <c r="A28" s="234"/>
      <c r="B28" s="237"/>
      <c r="C28" s="124" t="s">
        <v>159</v>
      </c>
      <c r="D28" s="125"/>
      <c r="E28" s="125"/>
      <c r="F28" s="125"/>
      <c r="G28" s="125"/>
    </row>
    <row r="29" spans="1:7" x14ac:dyDescent="0.2">
      <c r="A29" s="235"/>
      <c r="B29" s="238"/>
      <c r="C29" s="128" t="s">
        <v>157</v>
      </c>
      <c r="D29" s="127"/>
      <c r="E29" s="127"/>
      <c r="F29" s="127"/>
      <c r="G29" s="127"/>
    </row>
    <row r="30" spans="1:7" x14ac:dyDescent="0.2">
      <c r="A30" s="233">
        <v>9</v>
      </c>
      <c r="B30" s="245" t="s">
        <v>102</v>
      </c>
      <c r="C30" s="124" t="s">
        <v>153</v>
      </c>
      <c r="D30" s="125"/>
      <c r="E30" s="125"/>
      <c r="F30" s="125"/>
      <c r="G30" s="125"/>
    </row>
    <row r="31" spans="1:7" x14ac:dyDescent="0.2">
      <c r="A31" s="234"/>
      <c r="B31" s="237"/>
      <c r="C31" s="124" t="s">
        <v>162</v>
      </c>
      <c r="D31" s="125"/>
      <c r="E31" s="125"/>
      <c r="F31" s="125"/>
      <c r="G31" s="125"/>
    </row>
    <row r="32" spans="1:7" x14ac:dyDescent="0.2">
      <c r="A32" s="235"/>
      <c r="B32" s="238"/>
      <c r="C32" s="128" t="s">
        <v>189</v>
      </c>
      <c r="D32" s="127"/>
      <c r="E32" s="127"/>
      <c r="F32" s="127"/>
      <c r="G32" s="127"/>
    </row>
    <row r="33" spans="1:7" x14ac:dyDescent="0.2">
      <c r="A33" s="233">
        <v>10</v>
      </c>
      <c r="B33" s="245" t="s">
        <v>103</v>
      </c>
      <c r="C33" s="124" t="s">
        <v>163</v>
      </c>
      <c r="D33" s="125"/>
      <c r="E33" s="125"/>
      <c r="F33" s="125"/>
      <c r="G33" s="125"/>
    </row>
    <row r="34" spans="1:7" x14ac:dyDescent="0.2">
      <c r="A34" s="234"/>
      <c r="B34" s="237"/>
      <c r="C34" s="124" t="s">
        <v>164</v>
      </c>
      <c r="D34" s="125"/>
      <c r="E34" s="125"/>
      <c r="F34" s="125"/>
      <c r="G34" s="125"/>
    </row>
    <row r="35" spans="1:7" x14ac:dyDescent="0.2">
      <c r="A35" s="235"/>
      <c r="B35" s="238"/>
      <c r="C35" s="128" t="s">
        <v>165</v>
      </c>
      <c r="D35" s="127"/>
      <c r="E35" s="127"/>
      <c r="F35" s="127"/>
      <c r="G35" s="127"/>
    </row>
    <row r="36" spans="1:7" x14ac:dyDescent="0.2">
      <c r="A36" s="233">
        <v>11</v>
      </c>
      <c r="B36" s="236" t="s">
        <v>123</v>
      </c>
      <c r="C36" s="124" t="s">
        <v>166</v>
      </c>
      <c r="D36" s="125"/>
      <c r="E36" s="125"/>
      <c r="F36" s="125"/>
      <c r="G36" s="125"/>
    </row>
    <row r="37" spans="1:7" x14ac:dyDescent="0.2">
      <c r="A37" s="234"/>
      <c r="B37" s="237"/>
      <c r="C37" s="124" t="s">
        <v>167</v>
      </c>
      <c r="D37" s="125"/>
      <c r="E37" s="125"/>
      <c r="F37" s="125"/>
      <c r="G37" s="125"/>
    </row>
    <row r="38" spans="1:7" x14ac:dyDescent="0.2">
      <c r="A38" s="235"/>
      <c r="B38" s="238"/>
      <c r="C38" s="128" t="s">
        <v>168</v>
      </c>
      <c r="D38" s="127"/>
      <c r="E38" s="127"/>
      <c r="F38" s="127"/>
      <c r="G38" s="127"/>
    </row>
    <row r="39" spans="1:7" x14ac:dyDescent="0.2">
      <c r="A39" s="233">
        <v>12</v>
      </c>
      <c r="B39" s="236" t="s">
        <v>125</v>
      </c>
      <c r="C39" s="124" t="s">
        <v>169</v>
      </c>
      <c r="D39" s="125"/>
      <c r="E39" s="125"/>
      <c r="F39" s="125"/>
      <c r="G39" s="125"/>
    </row>
    <row r="40" spans="1:7" x14ac:dyDescent="0.2">
      <c r="A40" s="234"/>
      <c r="B40" s="237"/>
      <c r="C40" s="124" t="s">
        <v>159</v>
      </c>
      <c r="D40" s="125"/>
      <c r="E40" s="125"/>
      <c r="F40" s="125"/>
      <c r="G40" s="125"/>
    </row>
    <row r="41" spans="1:7" x14ac:dyDescent="0.2">
      <c r="A41" s="235"/>
      <c r="B41" s="238"/>
      <c r="C41" s="128" t="s">
        <v>170</v>
      </c>
      <c r="D41" s="127"/>
      <c r="E41" s="127"/>
      <c r="F41" s="127"/>
      <c r="G41" s="127"/>
    </row>
    <row r="42" spans="1:7" x14ac:dyDescent="0.2">
      <c r="A42" s="233">
        <v>13</v>
      </c>
      <c r="B42" s="236" t="s">
        <v>114</v>
      </c>
      <c r="C42" s="124" t="s">
        <v>166</v>
      </c>
      <c r="D42" s="125"/>
      <c r="E42" s="125"/>
      <c r="F42" s="125"/>
      <c r="G42" s="125"/>
    </row>
    <row r="43" spans="1:7" x14ac:dyDescent="0.2">
      <c r="A43" s="234"/>
      <c r="B43" s="237"/>
      <c r="C43" s="124" t="s">
        <v>159</v>
      </c>
      <c r="D43" s="125"/>
      <c r="E43" s="125"/>
      <c r="F43" s="125"/>
      <c r="G43" s="125"/>
    </row>
    <row r="44" spans="1:7" x14ac:dyDescent="0.2">
      <c r="A44" s="235"/>
      <c r="B44" s="238"/>
      <c r="C44" s="128" t="s">
        <v>171</v>
      </c>
      <c r="D44" s="127"/>
      <c r="E44" s="127"/>
      <c r="F44" s="127"/>
      <c r="G44" s="127"/>
    </row>
    <row r="45" spans="1:7" x14ac:dyDescent="0.2">
      <c r="A45" s="233">
        <v>14</v>
      </c>
      <c r="B45" s="236" t="s">
        <v>111</v>
      </c>
      <c r="C45" s="124" t="s">
        <v>166</v>
      </c>
      <c r="D45" s="125"/>
      <c r="E45" s="125"/>
      <c r="F45" s="125"/>
      <c r="G45" s="125"/>
    </row>
    <row r="46" spans="1:7" x14ac:dyDescent="0.2">
      <c r="A46" s="234"/>
      <c r="B46" s="237"/>
      <c r="C46" s="124" t="s">
        <v>172</v>
      </c>
      <c r="D46" s="125"/>
      <c r="E46" s="125"/>
      <c r="F46" s="125"/>
      <c r="G46" s="125"/>
    </row>
    <row r="47" spans="1:7" x14ac:dyDescent="0.2">
      <c r="A47" s="235"/>
      <c r="B47" s="238"/>
      <c r="C47" s="128" t="s">
        <v>168</v>
      </c>
      <c r="D47" s="127"/>
      <c r="E47" s="127"/>
      <c r="F47" s="127"/>
      <c r="G47" s="127"/>
    </row>
    <row r="48" spans="1:7" x14ac:dyDescent="0.2">
      <c r="A48" s="233">
        <v>15</v>
      </c>
      <c r="B48" s="236" t="s">
        <v>124</v>
      </c>
      <c r="C48" s="124" t="s">
        <v>173</v>
      </c>
      <c r="D48" s="125"/>
      <c r="E48" s="125"/>
      <c r="F48" s="125"/>
      <c r="G48" s="125"/>
    </row>
    <row r="49" spans="1:7" x14ac:dyDescent="0.2">
      <c r="A49" s="234"/>
      <c r="B49" s="237"/>
      <c r="C49" s="124" t="s">
        <v>164</v>
      </c>
      <c r="D49" s="125"/>
      <c r="E49" s="125"/>
      <c r="F49" s="125"/>
      <c r="G49" s="125"/>
    </row>
    <row r="50" spans="1:7" x14ac:dyDescent="0.2">
      <c r="A50" s="235"/>
      <c r="B50" s="238"/>
      <c r="C50" s="128" t="s">
        <v>174</v>
      </c>
      <c r="D50" s="127"/>
      <c r="E50" s="127"/>
      <c r="F50" s="127"/>
      <c r="G50" s="127"/>
    </row>
    <row r="51" spans="1:7" x14ac:dyDescent="0.2">
      <c r="A51" s="233">
        <v>16</v>
      </c>
      <c r="B51" s="236" t="s">
        <v>108</v>
      </c>
      <c r="C51" s="124" t="s">
        <v>166</v>
      </c>
      <c r="D51" s="125"/>
      <c r="E51" s="125"/>
      <c r="F51" s="125"/>
      <c r="G51" s="125"/>
    </row>
    <row r="52" spans="1:7" x14ac:dyDescent="0.2">
      <c r="A52" s="234"/>
      <c r="B52" s="237"/>
      <c r="C52" s="124" t="s">
        <v>175</v>
      </c>
      <c r="D52" s="125"/>
      <c r="E52" s="125"/>
      <c r="F52" s="125"/>
      <c r="G52" s="125"/>
    </row>
    <row r="53" spans="1:7" x14ac:dyDescent="0.2">
      <c r="A53" s="235"/>
      <c r="B53" s="238"/>
      <c r="C53" s="128" t="s">
        <v>157</v>
      </c>
      <c r="D53" s="127"/>
      <c r="E53" s="127"/>
      <c r="F53" s="127"/>
      <c r="G53" s="127"/>
    </row>
    <row r="54" spans="1:7" x14ac:dyDescent="0.2">
      <c r="A54" s="233">
        <v>17</v>
      </c>
      <c r="B54" s="236" t="s">
        <v>109</v>
      </c>
      <c r="C54" s="124" t="s">
        <v>177</v>
      </c>
      <c r="D54" s="125"/>
      <c r="E54" s="125"/>
      <c r="F54" s="125"/>
      <c r="G54" s="125"/>
    </row>
    <row r="55" spans="1:7" x14ac:dyDescent="0.2">
      <c r="A55" s="234"/>
      <c r="B55" s="237"/>
      <c r="C55" s="124" t="s">
        <v>178</v>
      </c>
      <c r="D55" s="125"/>
      <c r="E55" s="125"/>
      <c r="F55" s="125"/>
      <c r="G55" s="125"/>
    </row>
    <row r="56" spans="1:7" x14ac:dyDescent="0.2">
      <c r="A56" s="234"/>
      <c r="B56" s="237"/>
      <c r="C56" s="129" t="s">
        <v>168</v>
      </c>
      <c r="D56" s="125"/>
      <c r="E56" s="125"/>
      <c r="F56" s="125"/>
      <c r="G56" s="125"/>
    </row>
    <row r="57" spans="1:7" x14ac:dyDescent="0.2">
      <c r="A57" s="235"/>
      <c r="B57" s="238"/>
      <c r="C57" s="130" t="s">
        <v>196</v>
      </c>
      <c r="D57" s="131"/>
      <c r="E57" s="127"/>
      <c r="F57" s="127"/>
      <c r="G57" s="127"/>
    </row>
    <row r="58" spans="1:7" x14ac:dyDescent="0.2">
      <c r="A58" s="233">
        <v>18</v>
      </c>
      <c r="B58" s="236" t="s">
        <v>116</v>
      </c>
      <c r="C58" s="124" t="s">
        <v>173</v>
      </c>
      <c r="D58" s="125"/>
      <c r="E58" s="125"/>
      <c r="F58" s="125"/>
      <c r="G58" s="125"/>
    </row>
    <row r="59" spans="1:7" x14ac:dyDescent="0.2">
      <c r="A59" s="233"/>
      <c r="B59" s="236"/>
      <c r="C59" s="124" t="s">
        <v>162</v>
      </c>
      <c r="D59" s="125"/>
      <c r="E59" s="125"/>
      <c r="F59" s="125"/>
      <c r="G59" s="125"/>
    </row>
    <row r="60" spans="1:7" x14ac:dyDescent="0.2">
      <c r="A60" s="233"/>
      <c r="B60" s="236"/>
      <c r="C60" s="124" t="s">
        <v>187</v>
      </c>
      <c r="D60" s="132"/>
      <c r="E60" s="125"/>
      <c r="F60" s="125"/>
      <c r="G60" s="125"/>
    </row>
    <row r="61" spans="1:7" x14ac:dyDescent="0.2">
      <c r="A61" s="244"/>
      <c r="B61" s="243"/>
      <c r="C61" s="128" t="s">
        <v>176</v>
      </c>
      <c r="D61" s="131"/>
      <c r="E61" s="127"/>
      <c r="F61" s="127"/>
      <c r="G61" s="127"/>
    </row>
    <row r="62" spans="1:7" x14ac:dyDescent="0.2">
      <c r="A62" s="233">
        <v>19</v>
      </c>
      <c r="B62" s="236" t="s">
        <v>115</v>
      </c>
      <c r="C62" s="124" t="s">
        <v>166</v>
      </c>
      <c r="D62" s="125"/>
      <c r="E62" s="125"/>
      <c r="F62" s="125"/>
      <c r="G62" s="125"/>
    </row>
    <row r="63" spans="1:7" x14ac:dyDescent="0.2">
      <c r="A63" s="233"/>
      <c r="B63" s="236"/>
      <c r="C63" s="124" t="s">
        <v>181</v>
      </c>
      <c r="D63" s="125"/>
      <c r="E63" s="125"/>
      <c r="F63" s="125"/>
      <c r="G63" s="125"/>
    </row>
    <row r="64" spans="1:7" x14ac:dyDescent="0.2">
      <c r="A64" s="233"/>
      <c r="B64" s="236"/>
      <c r="C64" s="124" t="s">
        <v>187</v>
      </c>
      <c r="D64" s="125"/>
      <c r="E64" s="125"/>
      <c r="F64" s="125"/>
      <c r="G64" s="125"/>
    </row>
    <row r="65" spans="1:7" x14ac:dyDescent="0.2">
      <c r="A65" s="244"/>
      <c r="B65" s="243"/>
      <c r="C65" s="128" t="s">
        <v>197</v>
      </c>
      <c r="D65" s="127"/>
      <c r="E65" s="127"/>
      <c r="F65" s="127"/>
      <c r="G65" s="127"/>
    </row>
    <row r="66" spans="1:7" x14ac:dyDescent="0.2">
      <c r="A66" s="233">
        <v>20</v>
      </c>
      <c r="B66" s="236" t="s">
        <v>182</v>
      </c>
      <c r="C66" s="124" t="s">
        <v>163</v>
      </c>
      <c r="D66" s="125"/>
      <c r="E66" s="125"/>
      <c r="F66" s="125"/>
      <c r="G66" s="125"/>
    </row>
    <row r="67" spans="1:7" x14ac:dyDescent="0.2">
      <c r="A67" s="233"/>
      <c r="B67" s="236"/>
      <c r="C67" s="124" t="s">
        <v>183</v>
      </c>
      <c r="D67" s="125"/>
      <c r="E67" s="125"/>
      <c r="F67" s="125"/>
      <c r="G67" s="125"/>
    </row>
    <row r="68" spans="1:7" x14ac:dyDescent="0.2">
      <c r="A68" s="233"/>
      <c r="B68" s="236"/>
      <c r="C68" s="124" t="s">
        <v>179</v>
      </c>
      <c r="D68" s="125"/>
      <c r="E68" s="125"/>
      <c r="F68" s="125"/>
      <c r="G68" s="125"/>
    </row>
    <row r="69" spans="1:7" x14ac:dyDescent="0.2">
      <c r="A69" s="244"/>
      <c r="B69" s="243"/>
      <c r="C69" s="128" t="s">
        <v>176</v>
      </c>
      <c r="D69" s="127"/>
      <c r="E69" s="127"/>
      <c r="F69" s="127"/>
      <c r="G69" s="127"/>
    </row>
    <row r="70" spans="1:7" x14ac:dyDescent="0.2">
      <c r="A70" s="233">
        <v>21</v>
      </c>
      <c r="B70" s="236" t="s">
        <v>149</v>
      </c>
      <c r="C70" s="124" t="s">
        <v>166</v>
      </c>
      <c r="D70" s="125"/>
      <c r="E70" s="125"/>
      <c r="F70" s="125"/>
      <c r="G70" s="125"/>
    </row>
    <row r="71" spans="1:7" x14ac:dyDescent="0.2">
      <c r="A71" s="233"/>
      <c r="B71" s="236"/>
      <c r="C71" s="124" t="s">
        <v>175</v>
      </c>
      <c r="D71" s="125"/>
      <c r="E71" s="125"/>
      <c r="F71" s="125"/>
      <c r="G71" s="125"/>
    </row>
    <row r="72" spans="1:7" x14ac:dyDescent="0.2">
      <c r="A72" s="233"/>
      <c r="B72" s="236"/>
      <c r="C72" s="124" t="s">
        <v>180</v>
      </c>
      <c r="D72" s="125"/>
      <c r="E72" s="125"/>
      <c r="F72" s="125"/>
      <c r="G72" s="125"/>
    </row>
    <row r="73" spans="1:7" x14ac:dyDescent="0.2">
      <c r="A73" s="233"/>
      <c r="B73" s="236"/>
      <c r="C73" s="124" t="s">
        <v>191</v>
      </c>
      <c r="D73" s="125"/>
      <c r="E73" s="125"/>
      <c r="F73" s="125"/>
      <c r="G73" s="125"/>
    </row>
    <row r="74" spans="1:7" x14ac:dyDescent="0.2">
      <c r="A74" s="244"/>
      <c r="B74" s="243"/>
      <c r="C74" s="128" t="s">
        <v>198</v>
      </c>
      <c r="D74" s="127"/>
      <c r="E74" s="127"/>
      <c r="F74" s="127"/>
      <c r="G74" s="127"/>
    </row>
    <row r="75" spans="1:7" x14ac:dyDescent="0.2">
      <c r="A75" s="233">
        <v>22</v>
      </c>
      <c r="B75" s="236" t="s">
        <v>104</v>
      </c>
      <c r="C75" s="124" t="s">
        <v>166</v>
      </c>
      <c r="D75" s="125"/>
      <c r="E75" s="125"/>
      <c r="F75" s="125"/>
      <c r="G75" s="125"/>
    </row>
    <row r="76" spans="1:7" x14ac:dyDescent="0.2">
      <c r="A76" s="233"/>
      <c r="B76" s="236"/>
      <c r="C76" s="124" t="s">
        <v>181</v>
      </c>
      <c r="D76" s="125"/>
      <c r="E76" s="125"/>
      <c r="F76" s="125"/>
      <c r="G76" s="125"/>
    </row>
    <row r="77" spans="1:7" x14ac:dyDescent="0.2">
      <c r="A77" s="233"/>
      <c r="B77" s="236"/>
      <c r="C77" s="124" t="s">
        <v>179</v>
      </c>
      <c r="D77" s="125"/>
      <c r="E77" s="125"/>
      <c r="F77" s="125"/>
      <c r="G77" s="125"/>
    </row>
    <row r="78" spans="1:7" x14ac:dyDescent="0.2">
      <c r="A78" s="233"/>
      <c r="B78" s="236"/>
      <c r="C78" s="124" t="s">
        <v>191</v>
      </c>
      <c r="D78" s="125"/>
      <c r="E78" s="125"/>
      <c r="F78" s="125"/>
      <c r="G78" s="125"/>
    </row>
    <row r="79" spans="1:7" x14ac:dyDescent="0.2">
      <c r="A79" s="244"/>
      <c r="B79" s="243"/>
      <c r="C79" s="128" t="s">
        <v>198</v>
      </c>
      <c r="D79" s="127"/>
      <c r="E79" s="127"/>
      <c r="F79" s="127"/>
      <c r="G79" s="127"/>
    </row>
    <row r="80" spans="1:7" x14ac:dyDescent="0.2">
      <c r="A80" s="233">
        <v>23</v>
      </c>
      <c r="B80" s="236" t="s">
        <v>113</v>
      </c>
      <c r="C80" s="124" t="s">
        <v>177</v>
      </c>
      <c r="D80" s="125"/>
      <c r="E80" s="125"/>
      <c r="F80" s="125"/>
      <c r="G80" s="125"/>
    </row>
    <row r="81" spans="1:7" x14ac:dyDescent="0.2">
      <c r="A81" s="234"/>
      <c r="B81" s="237"/>
      <c r="C81" s="124" t="s">
        <v>178</v>
      </c>
      <c r="D81" s="125"/>
      <c r="E81" s="125"/>
      <c r="F81" s="125"/>
      <c r="G81" s="125"/>
    </row>
    <row r="82" spans="1:7" x14ac:dyDescent="0.2">
      <c r="A82" s="235"/>
      <c r="B82" s="238"/>
      <c r="C82" s="128" t="s">
        <v>168</v>
      </c>
      <c r="D82" s="127"/>
      <c r="E82" s="127"/>
      <c r="F82" s="127"/>
      <c r="G82" s="127"/>
    </row>
    <row r="83" spans="1:7" x14ac:dyDescent="0.2">
      <c r="A83" s="233">
        <v>24</v>
      </c>
      <c r="B83" s="236" t="s">
        <v>106</v>
      </c>
      <c r="C83" s="124" t="s">
        <v>166</v>
      </c>
      <c r="D83" s="125"/>
      <c r="E83" s="125"/>
      <c r="F83" s="125"/>
      <c r="G83" s="125"/>
    </row>
    <row r="84" spans="1:7" x14ac:dyDescent="0.2">
      <c r="A84" s="233"/>
      <c r="B84" s="236"/>
      <c r="C84" s="124" t="s">
        <v>159</v>
      </c>
      <c r="D84" s="125"/>
      <c r="E84" s="125"/>
      <c r="F84" s="125"/>
      <c r="G84" s="125"/>
    </row>
    <row r="85" spans="1:7" x14ac:dyDescent="0.2">
      <c r="A85" s="233"/>
      <c r="B85" s="236"/>
      <c r="C85" s="124" t="s">
        <v>192</v>
      </c>
      <c r="D85" s="125"/>
      <c r="E85" s="125"/>
      <c r="F85" s="125"/>
      <c r="G85" s="125"/>
    </row>
    <row r="86" spans="1:7" x14ac:dyDescent="0.2">
      <c r="A86" s="244"/>
      <c r="B86" s="243"/>
      <c r="C86" s="128" t="s">
        <v>199</v>
      </c>
      <c r="D86" s="127"/>
      <c r="E86" s="127"/>
      <c r="F86" s="127"/>
      <c r="G86" s="127"/>
    </row>
    <row r="87" spans="1:7" x14ac:dyDescent="0.2">
      <c r="A87" s="233">
        <v>25</v>
      </c>
      <c r="B87" s="236" t="s">
        <v>112</v>
      </c>
      <c r="C87" s="124" t="s">
        <v>166</v>
      </c>
      <c r="D87" s="125"/>
      <c r="E87" s="125"/>
      <c r="F87" s="125"/>
      <c r="G87" s="125"/>
    </row>
    <row r="88" spans="1:7" x14ac:dyDescent="0.2">
      <c r="A88" s="234"/>
      <c r="B88" s="237"/>
      <c r="C88" s="124" t="s">
        <v>184</v>
      </c>
      <c r="D88" s="125"/>
      <c r="E88" s="125"/>
      <c r="F88" s="125"/>
      <c r="G88" s="125"/>
    </row>
    <row r="89" spans="1:7" x14ac:dyDescent="0.2">
      <c r="A89" s="235"/>
      <c r="B89" s="238"/>
      <c r="C89" s="128" t="s">
        <v>185</v>
      </c>
      <c r="D89" s="127"/>
      <c r="E89" s="127"/>
      <c r="F89" s="127"/>
      <c r="G89" s="127"/>
    </row>
    <row r="90" spans="1:7" x14ac:dyDescent="0.2">
      <c r="A90" s="233">
        <v>26</v>
      </c>
      <c r="B90" s="236" t="s">
        <v>105</v>
      </c>
      <c r="C90" s="124" t="s">
        <v>173</v>
      </c>
      <c r="D90" s="125"/>
      <c r="E90" s="125"/>
      <c r="F90" s="125"/>
      <c r="G90" s="125"/>
    </row>
    <row r="91" spans="1:7" x14ac:dyDescent="0.2">
      <c r="A91" s="234"/>
      <c r="B91" s="237"/>
      <c r="C91" s="124" t="s">
        <v>175</v>
      </c>
      <c r="D91" s="125"/>
      <c r="E91" s="125"/>
      <c r="F91" s="125"/>
      <c r="G91" s="125"/>
    </row>
    <row r="92" spans="1:7" x14ac:dyDescent="0.2">
      <c r="A92" s="235"/>
      <c r="B92" s="238"/>
      <c r="C92" s="128" t="s">
        <v>180</v>
      </c>
      <c r="D92" s="127"/>
      <c r="E92" s="127"/>
      <c r="F92" s="127"/>
      <c r="G92" s="127"/>
    </row>
    <row r="93" spans="1:7" x14ac:dyDescent="0.2">
      <c r="A93" s="233">
        <v>27</v>
      </c>
      <c r="B93" s="236" t="s">
        <v>117</v>
      </c>
      <c r="C93" s="124" t="s">
        <v>193</v>
      </c>
      <c r="D93" s="125"/>
      <c r="E93" s="125"/>
      <c r="F93" s="125"/>
      <c r="G93" s="125"/>
    </row>
    <row r="94" spans="1:7" x14ac:dyDescent="0.2">
      <c r="A94" s="233"/>
      <c r="B94" s="236"/>
      <c r="C94" s="124" t="s">
        <v>178</v>
      </c>
      <c r="D94" s="125"/>
      <c r="E94" s="125"/>
      <c r="F94" s="125"/>
      <c r="G94" s="125"/>
    </row>
    <row r="95" spans="1:7" x14ac:dyDescent="0.2">
      <c r="A95" s="233"/>
      <c r="B95" s="236"/>
      <c r="C95" s="124" t="s">
        <v>180</v>
      </c>
      <c r="D95" s="125"/>
      <c r="E95" s="125"/>
      <c r="F95" s="125"/>
      <c r="G95" s="125"/>
    </row>
    <row r="96" spans="1:7" x14ac:dyDescent="0.2">
      <c r="A96" s="244"/>
      <c r="B96" s="243"/>
      <c r="C96" s="128" t="s">
        <v>200</v>
      </c>
      <c r="D96" s="127"/>
      <c r="E96" s="127"/>
      <c r="F96" s="127"/>
      <c r="G96" s="127"/>
    </row>
    <row r="97" spans="1:7" x14ac:dyDescent="0.2">
      <c r="A97" s="233">
        <v>28</v>
      </c>
      <c r="B97" s="236" t="s">
        <v>186</v>
      </c>
      <c r="C97" s="124" t="s">
        <v>173</v>
      </c>
      <c r="D97" s="125"/>
      <c r="E97" s="125"/>
      <c r="F97" s="125"/>
      <c r="G97" s="125"/>
    </row>
    <row r="98" spans="1:7" x14ac:dyDescent="0.2">
      <c r="A98" s="234"/>
      <c r="B98" s="237"/>
      <c r="C98" s="124" t="s">
        <v>162</v>
      </c>
      <c r="D98" s="125"/>
      <c r="E98" s="125"/>
      <c r="F98" s="125"/>
      <c r="G98" s="125"/>
    </row>
    <row r="99" spans="1:7" x14ac:dyDescent="0.2">
      <c r="A99" s="235"/>
      <c r="B99" s="238"/>
      <c r="C99" s="128" t="s">
        <v>180</v>
      </c>
      <c r="D99" s="127"/>
      <c r="E99" s="127"/>
      <c r="F99" s="127"/>
      <c r="G99" s="127"/>
    </row>
    <row r="100" spans="1:7" x14ac:dyDescent="0.2">
      <c r="A100" s="233">
        <v>29</v>
      </c>
      <c r="B100" s="236" t="s">
        <v>118</v>
      </c>
      <c r="C100" s="124" t="s">
        <v>177</v>
      </c>
      <c r="D100" s="125"/>
      <c r="E100" s="125"/>
      <c r="F100" s="125"/>
      <c r="G100" s="125"/>
    </row>
    <row r="101" spans="1:7" x14ac:dyDescent="0.2">
      <c r="A101" s="234"/>
      <c r="B101" s="237"/>
      <c r="C101" s="124" t="s">
        <v>178</v>
      </c>
      <c r="D101" s="125"/>
      <c r="E101" s="125"/>
      <c r="F101" s="125"/>
      <c r="G101" s="125"/>
    </row>
    <row r="102" spans="1:7" x14ac:dyDescent="0.2">
      <c r="A102" s="235"/>
      <c r="B102" s="238"/>
      <c r="C102" s="128" t="s">
        <v>157</v>
      </c>
      <c r="D102" s="127"/>
      <c r="E102" s="127"/>
      <c r="F102" s="127"/>
      <c r="G102" s="127"/>
    </row>
    <row r="103" spans="1:7" x14ac:dyDescent="0.2">
      <c r="A103" s="233">
        <v>30</v>
      </c>
      <c r="B103" s="236" t="s">
        <v>121</v>
      </c>
      <c r="C103" s="124" t="s">
        <v>166</v>
      </c>
      <c r="D103" s="125"/>
      <c r="E103" s="125"/>
      <c r="F103" s="125"/>
      <c r="G103" s="125"/>
    </row>
    <row r="104" spans="1:7" x14ac:dyDescent="0.2">
      <c r="A104" s="234"/>
      <c r="B104" s="237"/>
      <c r="C104" s="124" t="s">
        <v>162</v>
      </c>
      <c r="D104" s="125"/>
      <c r="E104" s="125"/>
      <c r="F104" s="125"/>
      <c r="G104" s="125"/>
    </row>
    <row r="105" spans="1:7" x14ac:dyDescent="0.2">
      <c r="A105" s="235"/>
      <c r="B105" s="238"/>
      <c r="C105" s="128" t="s">
        <v>180</v>
      </c>
      <c r="D105" s="127"/>
      <c r="E105" s="127"/>
      <c r="F105" s="127"/>
      <c r="G105" s="127"/>
    </row>
    <row r="106" spans="1:7" x14ac:dyDescent="0.2">
      <c r="A106" s="233">
        <v>31</v>
      </c>
      <c r="B106" s="236" t="s">
        <v>107</v>
      </c>
      <c r="C106" s="124" t="s">
        <v>163</v>
      </c>
      <c r="D106" s="125"/>
      <c r="E106" s="125"/>
      <c r="F106" s="125"/>
      <c r="G106" s="125"/>
    </row>
    <row r="107" spans="1:7" x14ac:dyDescent="0.2">
      <c r="A107" s="234"/>
      <c r="B107" s="237"/>
      <c r="C107" s="124" t="s">
        <v>164</v>
      </c>
      <c r="D107" s="125"/>
      <c r="E107" s="125"/>
      <c r="F107" s="125"/>
      <c r="G107" s="125"/>
    </row>
    <row r="108" spans="1:7" x14ac:dyDescent="0.2">
      <c r="A108" s="235"/>
      <c r="B108" s="238"/>
      <c r="C108" s="128" t="s">
        <v>170</v>
      </c>
      <c r="D108" s="127"/>
      <c r="E108" s="127"/>
      <c r="F108" s="127"/>
      <c r="G108" s="127"/>
    </row>
    <row r="109" spans="1:7" x14ac:dyDescent="0.2">
      <c r="A109" s="233">
        <v>32</v>
      </c>
      <c r="B109" s="236" t="s">
        <v>120</v>
      </c>
      <c r="C109" s="124" t="s">
        <v>166</v>
      </c>
      <c r="D109" s="125"/>
      <c r="E109" s="125"/>
      <c r="F109" s="125"/>
      <c r="G109" s="125"/>
    </row>
    <row r="110" spans="1:7" x14ac:dyDescent="0.2">
      <c r="A110" s="234"/>
      <c r="B110" s="237"/>
      <c r="C110" s="124" t="s">
        <v>162</v>
      </c>
      <c r="D110" s="125"/>
      <c r="E110" s="125"/>
      <c r="F110" s="125"/>
      <c r="G110" s="125"/>
    </row>
    <row r="111" spans="1:7" x14ac:dyDescent="0.2">
      <c r="A111" s="235"/>
      <c r="B111" s="238"/>
      <c r="C111" s="128" t="s">
        <v>180</v>
      </c>
      <c r="D111" s="127"/>
      <c r="E111" s="127"/>
      <c r="F111" s="127"/>
      <c r="G111" s="127"/>
    </row>
    <row r="112" spans="1:7" x14ac:dyDescent="0.2">
      <c r="A112" s="239">
        <v>33</v>
      </c>
      <c r="B112" s="241" t="s">
        <v>110</v>
      </c>
      <c r="C112" s="133" t="s">
        <v>166</v>
      </c>
      <c r="D112" s="134"/>
      <c r="E112" s="134"/>
      <c r="F112" s="134"/>
      <c r="G112" s="134"/>
    </row>
    <row r="113" spans="1:7" x14ac:dyDescent="0.2">
      <c r="A113" s="234"/>
      <c r="B113" s="237"/>
      <c r="C113" s="124" t="s">
        <v>164</v>
      </c>
      <c r="D113" s="125"/>
      <c r="E113" s="125"/>
      <c r="F113" s="125"/>
      <c r="G113" s="125"/>
    </row>
    <row r="114" spans="1:7" x14ac:dyDescent="0.2">
      <c r="A114" s="240"/>
      <c r="B114" s="242"/>
      <c r="C114" s="135" t="s">
        <v>168</v>
      </c>
      <c r="D114" s="136"/>
      <c r="E114" s="136"/>
      <c r="F114" s="136"/>
      <c r="G114" s="136"/>
    </row>
  </sheetData>
  <mergeCells count="72">
    <mergeCell ref="A4:A5"/>
    <mergeCell ref="B4:B5"/>
    <mergeCell ref="C4:C5"/>
    <mergeCell ref="A1:G1"/>
    <mergeCell ref="A2:G3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7"/>
    <mergeCell ref="B54:B57"/>
    <mergeCell ref="A58:A61"/>
    <mergeCell ref="B58:B61"/>
    <mergeCell ref="A80:A82"/>
    <mergeCell ref="B80:B82"/>
    <mergeCell ref="A75:A79"/>
    <mergeCell ref="A62:A65"/>
    <mergeCell ref="A66:A69"/>
    <mergeCell ref="A70:A74"/>
    <mergeCell ref="B62:B65"/>
    <mergeCell ref="B66:B69"/>
    <mergeCell ref="B70:B74"/>
    <mergeCell ref="B75:B79"/>
    <mergeCell ref="A87:A89"/>
    <mergeCell ref="B87:B89"/>
    <mergeCell ref="A90:A92"/>
    <mergeCell ref="B90:B92"/>
    <mergeCell ref="A93:A96"/>
    <mergeCell ref="D4:G4"/>
    <mergeCell ref="A109:A111"/>
    <mergeCell ref="B109:B111"/>
    <mergeCell ref="A112:A114"/>
    <mergeCell ref="B112:B114"/>
    <mergeCell ref="B83:B86"/>
    <mergeCell ref="A83:A86"/>
    <mergeCell ref="B93:B96"/>
    <mergeCell ref="A106:A108"/>
    <mergeCell ref="B106:B108"/>
    <mergeCell ref="A97:A99"/>
    <mergeCell ref="B97:B99"/>
    <mergeCell ref="A100:A102"/>
    <mergeCell ref="B100:B102"/>
    <mergeCell ref="A103:A105"/>
    <mergeCell ref="B103:B10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opLeftCell="I1" zoomScaleNormal="100" zoomScaleSheetLayoutView="106" workbookViewId="0">
      <selection activeCell="K15" sqref="K15"/>
    </sheetView>
  </sheetViews>
  <sheetFormatPr defaultColWidth="9.33203125" defaultRowHeight="14.25" x14ac:dyDescent="0.2"/>
  <cols>
    <col min="1" max="1" width="9.33203125" style="110"/>
    <col min="2" max="2" width="23.83203125" style="110" customWidth="1"/>
    <col min="3" max="3" width="25" style="110" customWidth="1"/>
    <col min="4" max="7" width="13.6640625" style="110" customWidth="1"/>
    <col min="8" max="9" width="9.33203125" style="110"/>
    <col min="10" max="10" width="23.83203125" style="110" customWidth="1"/>
    <col min="11" max="11" width="25" style="110" customWidth="1"/>
    <col min="12" max="15" width="13.6640625" style="110" customWidth="1"/>
    <col min="16" max="16384" width="9.33203125" style="110"/>
  </cols>
  <sheetData>
    <row r="1" spans="1:15" ht="15.75" customHeight="1" x14ac:dyDescent="0.2">
      <c r="A1" s="259" t="s">
        <v>264</v>
      </c>
      <c r="B1" s="259"/>
      <c r="C1" s="259"/>
      <c r="D1" s="259"/>
      <c r="E1" s="259"/>
      <c r="F1" s="259"/>
      <c r="G1" s="259"/>
      <c r="I1" s="259" t="s">
        <v>383</v>
      </c>
      <c r="J1" s="259"/>
      <c r="K1" s="259"/>
      <c r="L1" s="259"/>
      <c r="M1" s="259"/>
      <c r="N1" s="259"/>
      <c r="O1" s="259"/>
    </row>
    <row r="2" spans="1:15" ht="15.75" customHeight="1" x14ac:dyDescent="0.2">
      <c r="A2" s="259"/>
      <c r="B2" s="259"/>
      <c r="C2" s="259"/>
      <c r="D2" s="259"/>
      <c r="E2" s="259"/>
      <c r="F2" s="259"/>
      <c r="G2" s="259"/>
      <c r="I2" s="259"/>
      <c r="J2" s="259"/>
      <c r="K2" s="259"/>
      <c r="L2" s="259"/>
      <c r="M2" s="259"/>
      <c r="N2" s="259"/>
      <c r="O2" s="259"/>
    </row>
    <row r="3" spans="1:15" x14ac:dyDescent="0.2">
      <c r="A3" s="111"/>
      <c r="B3" s="111"/>
      <c r="C3" s="111"/>
      <c r="D3" s="111"/>
      <c r="E3" s="111"/>
      <c r="F3" s="111"/>
      <c r="G3" s="111"/>
      <c r="I3" s="111"/>
      <c r="J3" s="111"/>
      <c r="K3" s="111"/>
      <c r="L3" s="111"/>
      <c r="M3" s="111"/>
      <c r="N3" s="111"/>
      <c r="O3" s="111"/>
    </row>
    <row r="4" spans="1:15" ht="15" customHeight="1" x14ac:dyDescent="0.2">
      <c r="A4" s="259" t="s">
        <v>151</v>
      </c>
      <c r="B4" s="259"/>
      <c r="C4" s="259"/>
      <c r="D4" s="259"/>
      <c r="E4" s="259"/>
      <c r="F4" s="259"/>
      <c r="G4" s="259"/>
      <c r="I4" s="259" t="s">
        <v>151</v>
      </c>
      <c r="J4" s="259"/>
      <c r="K4" s="259"/>
      <c r="L4" s="259"/>
      <c r="M4" s="259"/>
      <c r="N4" s="259"/>
      <c r="O4" s="259"/>
    </row>
    <row r="5" spans="1:15" ht="15" customHeight="1" x14ac:dyDescent="0.2">
      <c r="A5" s="112"/>
      <c r="B5" s="112"/>
      <c r="C5" s="112"/>
      <c r="D5" s="112"/>
      <c r="E5" s="112"/>
      <c r="F5" s="111"/>
      <c r="G5" s="111"/>
      <c r="I5" s="112"/>
      <c r="J5" s="112"/>
      <c r="K5" s="112"/>
      <c r="L5" s="112"/>
      <c r="M5" s="112"/>
      <c r="N5" s="111"/>
      <c r="O5" s="111"/>
    </row>
    <row r="6" spans="1:15" ht="15" x14ac:dyDescent="0.25">
      <c r="A6" s="260" t="s">
        <v>86</v>
      </c>
      <c r="B6" s="260" t="s">
        <v>87</v>
      </c>
      <c r="C6" s="261" t="s">
        <v>152</v>
      </c>
      <c r="D6" s="261" t="s">
        <v>265</v>
      </c>
      <c r="E6" s="261"/>
      <c r="F6" s="262" t="s">
        <v>266</v>
      </c>
      <c r="G6" s="263"/>
      <c r="I6" s="260" t="s">
        <v>86</v>
      </c>
      <c r="J6" s="260" t="s">
        <v>87</v>
      </c>
      <c r="K6" s="261" t="s">
        <v>152</v>
      </c>
      <c r="L6" s="261" t="s">
        <v>265</v>
      </c>
      <c r="M6" s="261"/>
      <c r="N6" s="262" t="s">
        <v>266</v>
      </c>
      <c r="O6" s="263"/>
    </row>
    <row r="7" spans="1:15" ht="15" x14ac:dyDescent="0.25">
      <c r="A7" s="260"/>
      <c r="B7" s="260"/>
      <c r="C7" s="261"/>
      <c r="D7" s="87" t="s">
        <v>92</v>
      </c>
      <c r="E7" s="87" t="s">
        <v>93</v>
      </c>
      <c r="F7" s="87" t="s">
        <v>92</v>
      </c>
      <c r="G7" s="113" t="s">
        <v>93</v>
      </c>
      <c r="I7" s="260"/>
      <c r="J7" s="260"/>
      <c r="K7" s="261"/>
      <c r="L7" s="87" t="s">
        <v>92</v>
      </c>
      <c r="M7" s="87" t="s">
        <v>93</v>
      </c>
      <c r="N7" s="87" t="s">
        <v>92</v>
      </c>
      <c r="O7" s="113" t="s">
        <v>93</v>
      </c>
    </row>
    <row r="8" spans="1:15" ht="15" x14ac:dyDescent="0.25">
      <c r="A8" s="217">
        <v>1</v>
      </c>
      <c r="B8" s="253" t="s">
        <v>111</v>
      </c>
      <c r="C8" s="88" t="s">
        <v>267</v>
      </c>
      <c r="D8" s="89" t="s">
        <v>246</v>
      </c>
      <c r="E8" s="89"/>
      <c r="F8" s="114"/>
      <c r="G8" s="89" t="s">
        <v>246</v>
      </c>
      <c r="I8" s="217">
        <v>1</v>
      </c>
      <c r="J8" s="253" t="s">
        <v>111</v>
      </c>
      <c r="K8" s="88" t="s">
        <v>267</v>
      </c>
      <c r="L8" s="89"/>
      <c r="M8" s="89"/>
      <c r="N8" s="114"/>
      <c r="O8" s="89"/>
    </row>
    <row r="9" spans="1:15" ht="15" x14ac:dyDescent="0.25">
      <c r="A9" s="218"/>
      <c r="B9" s="254"/>
      <c r="C9" s="91" t="s">
        <v>268</v>
      </c>
      <c r="D9" s="90"/>
      <c r="E9" s="90" t="s">
        <v>246</v>
      </c>
      <c r="F9" s="115"/>
      <c r="G9" s="90"/>
      <c r="I9" s="218"/>
      <c r="J9" s="254"/>
      <c r="K9" s="91" t="s">
        <v>268</v>
      </c>
      <c r="L9" s="90"/>
      <c r="M9" s="90"/>
      <c r="N9" s="115"/>
      <c r="O9" s="90"/>
    </row>
    <row r="10" spans="1:15" ht="15" x14ac:dyDescent="0.25">
      <c r="A10" s="218"/>
      <c r="B10" s="254"/>
      <c r="C10" s="91" t="s">
        <v>269</v>
      </c>
      <c r="D10" s="90" t="s">
        <v>246</v>
      </c>
      <c r="E10" s="90"/>
      <c r="F10" s="115" t="s">
        <v>246</v>
      </c>
      <c r="G10" s="90"/>
      <c r="I10" s="218"/>
      <c r="J10" s="254"/>
      <c r="K10" s="91" t="s">
        <v>269</v>
      </c>
      <c r="L10" s="90"/>
      <c r="M10" s="90"/>
      <c r="N10" s="115"/>
      <c r="O10" s="90"/>
    </row>
    <row r="11" spans="1:15" ht="15" x14ac:dyDescent="0.25">
      <c r="A11" s="219"/>
      <c r="B11" s="255"/>
      <c r="C11" s="92" t="s">
        <v>270</v>
      </c>
      <c r="D11" s="93"/>
      <c r="E11" s="93"/>
      <c r="F11" s="116" t="s">
        <v>246</v>
      </c>
      <c r="G11" s="93"/>
      <c r="I11" s="219"/>
      <c r="J11" s="255"/>
      <c r="K11" s="92" t="s">
        <v>270</v>
      </c>
      <c r="L11" s="93"/>
      <c r="M11" s="93"/>
      <c r="N11" s="116"/>
      <c r="O11" s="93"/>
    </row>
    <row r="12" spans="1:15" ht="15" x14ac:dyDescent="0.25">
      <c r="A12" s="217" t="s">
        <v>209</v>
      </c>
      <c r="B12" s="253" t="s">
        <v>110</v>
      </c>
      <c r="C12" s="117" t="s">
        <v>267</v>
      </c>
      <c r="D12" s="89"/>
      <c r="E12" s="89" t="s">
        <v>246</v>
      </c>
      <c r="F12" s="114"/>
      <c r="G12" s="89" t="s">
        <v>246</v>
      </c>
      <c r="I12" s="217" t="s">
        <v>209</v>
      </c>
      <c r="J12" s="253" t="s">
        <v>110</v>
      </c>
      <c r="K12" s="117" t="s">
        <v>267</v>
      </c>
      <c r="L12" s="89"/>
      <c r="M12" s="89"/>
      <c r="N12" s="114"/>
      <c r="O12" s="89"/>
    </row>
    <row r="13" spans="1:15" ht="15" x14ac:dyDescent="0.25">
      <c r="A13" s="218"/>
      <c r="B13" s="254"/>
      <c r="C13" s="94" t="s">
        <v>268</v>
      </c>
      <c r="D13" s="90"/>
      <c r="E13" s="90" t="s">
        <v>246</v>
      </c>
      <c r="F13" s="115"/>
      <c r="G13" s="90" t="s">
        <v>246</v>
      </c>
      <c r="I13" s="218"/>
      <c r="J13" s="254"/>
      <c r="K13" s="94" t="s">
        <v>268</v>
      </c>
      <c r="L13" s="90"/>
      <c r="M13" s="90"/>
      <c r="N13" s="115"/>
      <c r="O13" s="90"/>
    </row>
    <row r="14" spans="1:15" ht="15" x14ac:dyDescent="0.25">
      <c r="A14" s="218"/>
      <c r="B14" s="254"/>
      <c r="C14" s="94" t="s">
        <v>271</v>
      </c>
      <c r="D14" s="90" t="s">
        <v>246</v>
      </c>
      <c r="E14" s="90"/>
      <c r="F14" s="115"/>
      <c r="G14" s="90"/>
      <c r="I14" s="218"/>
      <c r="J14" s="254"/>
      <c r="K14" s="94" t="s">
        <v>271</v>
      </c>
      <c r="L14" s="90"/>
      <c r="M14" s="90"/>
      <c r="N14" s="115"/>
      <c r="O14" s="90"/>
    </row>
    <row r="15" spans="1:15" ht="15" x14ac:dyDescent="0.25">
      <c r="A15" s="219"/>
      <c r="B15" s="255"/>
      <c r="C15" s="95" t="s">
        <v>272</v>
      </c>
      <c r="D15" s="93"/>
      <c r="E15" s="93"/>
      <c r="F15" s="116"/>
      <c r="G15" s="93" t="s">
        <v>246</v>
      </c>
      <c r="I15" s="219"/>
      <c r="J15" s="255"/>
      <c r="K15" s="95" t="s">
        <v>272</v>
      </c>
      <c r="L15" s="93"/>
      <c r="M15" s="93"/>
      <c r="N15" s="116"/>
      <c r="O15" s="93"/>
    </row>
    <row r="16" spans="1:15" ht="15" x14ac:dyDescent="0.25">
      <c r="A16" s="217" t="s">
        <v>210</v>
      </c>
      <c r="B16" s="253" t="s">
        <v>108</v>
      </c>
      <c r="C16" s="88" t="s">
        <v>267</v>
      </c>
      <c r="D16" s="89" t="s">
        <v>246</v>
      </c>
      <c r="E16" s="89"/>
      <c r="F16" s="114"/>
      <c r="G16" s="114"/>
      <c r="I16" s="217" t="s">
        <v>210</v>
      </c>
      <c r="J16" s="253" t="s">
        <v>108</v>
      </c>
      <c r="K16" s="88" t="s">
        <v>267</v>
      </c>
      <c r="L16" s="89"/>
      <c r="M16" s="89"/>
      <c r="N16" s="114"/>
      <c r="O16" s="114"/>
    </row>
    <row r="17" spans="1:15" ht="15" x14ac:dyDescent="0.25">
      <c r="A17" s="218"/>
      <c r="B17" s="254"/>
      <c r="C17" s="91" t="s">
        <v>268</v>
      </c>
      <c r="D17" s="90"/>
      <c r="E17" s="90" t="s">
        <v>246</v>
      </c>
      <c r="F17" s="115"/>
      <c r="G17" s="115"/>
      <c r="I17" s="218"/>
      <c r="J17" s="254"/>
      <c r="K17" s="91" t="s">
        <v>268</v>
      </c>
      <c r="L17" s="90"/>
      <c r="M17" s="90"/>
      <c r="N17" s="115"/>
      <c r="O17" s="115"/>
    </row>
    <row r="18" spans="1:15" ht="15" x14ac:dyDescent="0.25">
      <c r="A18" s="218"/>
      <c r="B18" s="254"/>
      <c r="C18" s="91" t="s">
        <v>269</v>
      </c>
      <c r="D18" s="90" t="s">
        <v>246</v>
      </c>
      <c r="E18" s="90"/>
      <c r="F18" s="115" t="s">
        <v>246</v>
      </c>
      <c r="G18" s="115"/>
      <c r="I18" s="218"/>
      <c r="J18" s="254"/>
      <c r="K18" s="91" t="s">
        <v>269</v>
      </c>
      <c r="L18" s="90"/>
      <c r="M18" s="90"/>
      <c r="N18" s="115"/>
      <c r="O18" s="115"/>
    </row>
    <row r="19" spans="1:15" ht="15" x14ac:dyDescent="0.25">
      <c r="A19" s="218"/>
      <c r="B19" s="254"/>
      <c r="C19" s="91" t="s">
        <v>270</v>
      </c>
      <c r="D19" s="90"/>
      <c r="E19" s="90"/>
      <c r="F19" s="115" t="s">
        <v>246</v>
      </c>
      <c r="G19" s="115"/>
      <c r="I19" s="218"/>
      <c r="J19" s="254"/>
      <c r="K19" s="91" t="s">
        <v>270</v>
      </c>
      <c r="L19" s="90"/>
      <c r="M19" s="90"/>
      <c r="N19" s="115"/>
      <c r="O19" s="115"/>
    </row>
    <row r="20" spans="1:15" ht="15" x14ac:dyDescent="0.25">
      <c r="A20" s="219"/>
      <c r="B20" s="255"/>
      <c r="C20" s="92" t="s">
        <v>272</v>
      </c>
      <c r="D20" s="93"/>
      <c r="E20" s="93"/>
      <c r="F20" s="116" t="s">
        <v>246</v>
      </c>
      <c r="G20" s="116"/>
      <c r="I20" s="219"/>
      <c r="J20" s="255"/>
      <c r="K20" s="92" t="s">
        <v>272</v>
      </c>
      <c r="L20" s="93"/>
      <c r="M20" s="93"/>
      <c r="N20" s="116"/>
      <c r="O20" s="116"/>
    </row>
    <row r="21" spans="1:15" ht="15" x14ac:dyDescent="0.25">
      <c r="A21" s="217" t="s">
        <v>211</v>
      </c>
      <c r="B21" s="253" t="s">
        <v>107</v>
      </c>
      <c r="C21" s="88" t="s">
        <v>267</v>
      </c>
      <c r="D21" s="89" t="s">
        <v>246</v>
      </c>
      <c r="E21" s="89"/>
      <c r="F21" s="114"/>
      <c r="G21" s="114" t="s">
        <v>246</v>
      </c>
      <c r="I21" s="217" t="s">
        <v>211</v>
      </c>
      <c r="J21" s="253" t="s">
        <v>107</v>
      </c>
      <c r="K21" s="88" t="s">
        <v>267</v>
      </c>
      <c r="L21" s="89"/>
      <c r="M21" s="89"/>
      <c r="N21" s="114"/>
      <c r="O21" s="114"/>
    </row>
    <row r="22" spans="1:15" ht="15" x14ac:dyDescent="0.25">
      <c r="A22" s="218"/>
      <c r="B22" s="254"/>
      <c r="C22" s="91" t="s">
        <v>268</v>
      </c>
      <c r="D22" s="90"/>
      <c r="E22" s="90" t="s">
        <v>246</v>
      </c>
      <c r="F22" s="115"/>
      <c r="G22" s="115" t="s">
        <v>246</v>
      </c>
      <c r="I22" s="218"/>
      <c r="J22" s="254"/>
      <c r="K22" s="91" t="s">
        <v>268</v>
      </c>
      <c r="L22" s="90"/>
      <c r="M22" s="90"/>
      <c r="N22" s="115"/>
      <c r="O22" s="115"/>
    </row>
    <row r="23" spans="1:15" ht="15" x14ac:dyDescent="0.25">
      <c r="A23" s="218"/>
      <c r="B23" s="254"/>
      <c r="C23" s="91" t="s">
        <v>273</v>
      </c>
      <c r="D23" s="90" t="s">
        <v>246</v>
      </c>
      <c r="E23" s="90"/>
      <c r="F23" s="115"/>
      <c r="G23" s="115"/>
      <c r="I23" s="218"/>
      <c r="J23" s="254"/>
      <c r="K23" s="91" t="s">
        <v>273</v>
      </c>
      <c r="L23" s="90"/>
      <c r="M23" s="90"/>
      <c r="N23" s="115"/>
      <c r="O23" s="115"/>
    </row>
    <row r="24" spans="1:15" ht="15" x14ac:dyDescent="0.25">
      <c r="A24" s="219"/>
      <c r="B24" s="255"/>
      <c r="C24" s="92" t="s">
        <v>274</v>
      </c>
      <c r="D24" s="93"/>
      <c r="E24" s="93"/>
      <c r="F24" s="116" t="s">
        <v>246</v>
      </c>
      <c r="G24" s="116"/>
      <c r="I24" s="219"/>
      <c r="J24" s="255"/>
      <c r="K24" s="92" t="s">
        <v>274</v>
      </c>
      <c r="L24" s="93"/>
      <c r="M24" s="93"/>
      <c r="N24" s="116"/>
      <c r="O24" s="116"/>
    </row>
    <row r="25" spans="1:15" ht="15" x14ac:dyDescent="0.25">
      <c r="A25" s="217" t="s">
        <v>212</v>
      </c>
      <c r="B25" s="253" t="s">
        <v>149</v>
      </c>
      <c r="C25" s="88" t="s">
        <v>267</v>
      </c>
      <c r="D25" s="89" t="s">
        <v>246</v>
      </c>
      <c r="E25" s="89"/>
      <c r="F25" s="114"/>
      <c r="G25" s="114"/>
      <c r="I25" s="217" t="s">
        <v>212</v>
      </c>
      <c r="J25" s="253" t="s">
        <v>149</v>
      </c>
      <c r="K25" s="88" t="s">
        <v>267</v>
      </c>
      <c r="L25" s="89"/>
      <c r="M25" s="89"/>
      <c r="N25" s="114"/>
      <c r="O25" s="114"/>
    </row>
    <row r="26" spans="1:15" ht="15" x14ac:dyDescent="0.25">
      <c r="A26" s="218"/>
      <c r="B26" s="254"/>
      <c r="C26" s="91" t="s">
        <v>275</v>
      </c>
      <c r="D26" s="90"/>
      <c r="E26" s="90" t="s">
        <v>246</v>
      </c>
      <c r="F26" s="115" t="s">
        <v>246</v>
      </c>
      <c r="G26" s="115"/>
      <c r="I26" s="218"/>
      <c r="J26" s="254"/>
      <c r="K26" s="91" t="s">
        <v>275</v>
      </c>
      <c r="L26" s="90"/>
      <c r="M26" s="90"/>
      <c r="N26" s="115"/>
      <c r="O26" s="115"/>
    </row>
    <row r="27" spans="1:15" ht="15" x14ac:dyDescent="0.25">
      <c r="A27" s="218"/>
      <c r="B27" s="254"/>
      <c r="C27" s="91" t="s">
        <v>276</v>
      </c>
      <c r="D27" s="90"/>
      <c r="E27" s="90" t="s">
        <v>246</v>
      </c>
      <c r="F27" s="115"/>
      <c r="G27" s="115"/>
      <c r="I27" s="218"/>
      <c r="J27" s="254"/>
      <c r="K27" s="91" t="s">
        <v>276</v>
      </c>
      <c r="L27" s="90"/>
      <c r="M27" s="90"/>
      <c r="N27" s="115"/>
      <c r="O27" s="115"/>
    </row>
    <row r="28" spans="1:15" ht="15" x14ac:dyDescent="0.25">
      <c r="A28" s="218"/>
      <c r="B28" s="254"/>
      <c r="C28" s="91" t="s">
        <v>274</v>
      </c>
      <c r="D28" s="90" t="s">
        <v>246</v>
      </c>
      <c r="E28" s="90"/>
      <c r="F28" s="115"/>
      <c r="G28" s="115"/>
      <c r="I28" s="218"/>
      <c r="J28" s="254"/>
      <c r="K28" s="91" t="s">
        <v>274</v>
      </c>
      <c r="L28" s="90"/>
      <c r="M28" s="90"/>
      <c r="N28" s="115"/>
      <c r="O28" s="115"/>
    </row>
    <row r="29" spans="1:15" ht="15" x14ac:dyDescent="0.25">
      <c r="A29" s="218"/>
      <c r="B29" s="254"/>
      <c r="C29" s="91" t="s">
        <v>268</v>
      </c>
      <c r="D29" s="90"/>
      <c r="E29" s="90"/>
      <c r="F29" s="115"/>
      <c r="G29" s="115" t="s">
        <v>246</v>
      </c>
      <c r="I29" s="218"/>
      <c r="J29" s="254"/>
      <c r="K29" s="91" t="s">
        <v>268</v>
      </c>
      <c r="L29" s="90"/>
      <c r="M29" s="90"/>
      <c r="N29" s="115"/>
      <c r="O29" s="115"/>
    </row>
    <row r="30" spans="1:15" ht="15" x14ac:dyDescent="0.25">
      <c r="A30" s="218"/>
      <c r="B30" s="254"/>
      <c r="C30" s="91" t="s">
        <v>272</v>
      </c>
      <c r="D30" s="90"/>
      <c r="E30" s="90"/>
      <c r="F30" s="115" t="s">
        <v>246</v>
      </c>
      <c r="G30" s="115"/>
      <c r="I30" s="218"/>
      <c r="J30" s="254"/>
      <c r="K30" s="91" t="s">
        <v>272</v>
      </c>
      <c r="L30" s="90"/>
      <c r="M30" s="90"/>
      <c r="N30" s="115"/>
      <c r="O30" s="115"/>
    </row>
    <row r="31" spans="1:15" ht="15" x14ac:dyDescent="0.25">
      <c r="A31" s="219"/>
      <c r="B31" s="255"/>
      <c r="C31" s="92" t="s">
        <v>277</v>
      </c>
      <c r="D31" s="93"/>
      <c r="E31" s="93"/>
      <c r="F31" s="116"/>
      <c r="G31" s="116" t="s">
        <v>246</v>
      </c>
      <c r="I31" s="219"/>
      <c r="J31" s="255"/>
      <c r="K31" s="92" t="s">
        <v>277</v>
      </c>
      <c r="L31" s="93"/>
      <c r="M31" s="93"/>
      <c r="N31" s="116"/>
      <c r="O31" s="116"/>
    </row>
    <row r="32" spans="1:15" ht="15" x14ac:dyDescent="0.25">
      <c r="A32" s="217" t="s">
        <v>213</v>
      </c>
      <c r="B32" s="253" t="s">
        <v>104</v>
      </c>
      <c r="C32" s="88" t="s">
        <v>278</v>
      </c>
      <c r="D32" s="89" t="s">
        <v>246</v>
      </c>
      <c r="E32" s="89"/>
      <c r="F32" s="114"/>
      <c r="G32" s="114"/>
      <c r="I32" s="217" t="s">
        <v>213</v>
      </c>
      <c r="J32" s="253" t="s">
        <v>104</v>
      </c>
      <c r="K32" s="88" t="s">
        <v>278</v>
      </c>
      <c r="L32" s="89"/>
      <c r="M32" s="89"/>
      <c r="N32" s="114"/>
      <c r="O32" s="114"/>
    </row>
    <row r="33" spans="1:15" ht="15" x14ac:dyDescent="0.25">
      <c r="A33" s="218"/>
      <c r="B33" s="254"/>
      <c r="C33" s="91" t="s">
        <v>267</v>
      </c>
      <c r="D33" s="90"/>
      <c r="E33" s="90" t="s">
        <v>246</v>
      </c>
      <c r="F33" s="115"/>
      <c r="G33" s="115" t="s">
        <v>246</v>
      </c>
      <c r="I33" s="218"/>
      <c r="J33" s="254"/>
      <c r="K33" s="91" t="s">
        <v>267</v>
      </c>
      <c r="L33" s="90"/>
      <c r="M33" s="90"/>
      <c r="N33" s="115"/>
      <c r="O33" s="115"/>
    </row>
    <row r="34" spans="1:15" ht="15" x14ac:dyDescent="0.25">
      <c r="A34" s="218"/>
      <c r="B34" s="254"/>
      <c r="C34" s="91" t="s">
        <v>279</v>
      </c>
      <c r="D34" s="90"/>
      <c r="E34" s="90" t="s">
        <v>246</v>
      </c>
      <c r="F34" s="115"/>
      <c r="G34" s="115"/>
      <c r="I34" s="218"/>
      <c r="J34" s="254"/>
      <c r="K34" s="91" t="s">
        <v>279</v>
      </c>
      <c r="L34" s="90"/>
      <c r="M34" s="90"/>
      <c r="N34" s="115"/>
      <c r="O34" s="115"/>
    </row>
    <row r="35" spans="1:15" ht="15" x14ac:dyDescent="0.25">
      <c r="A35" s="218"/>
      <c r="B35" s="254"/>
      <c r="C35" s="91" t="s">
        <v>280</v>
      </c>
      <c r="D35" s="90" t="s">
        <v>246</v>
      </c>
      <c r="E35" s="90"/>
      <c r="F35" s="115"/>
      <c r="G35" s="115"/>
      <c r="I35" s="218"/>
      <c r="J35" s="254"/>
      <c r="K35" s="91" t="s">
        <v>280</v>
      </c>
      <c r="L35" s="90"/>
      <c r="M35" s="90"/>
      <c r="N35" s="115"/>
      <c r="O35" s="115"/>
    </row>
    <row r="36" spans="1:15" ht="15" x14ac:dyDescent="0.25">
      <c r="A36" s="218"/>
      <c r="B36" s="254"/>
      <c r="C36" s="91" t="s">
        <v>268</v>
      </c>
      <c r="D36" s="90"/>
      <c r="E36" s="90"/>
      <c r="F36" s="115"/>
      <c r="G36" s="115" t="s">
        <v>246</v>
      </c>
      <c r="I36" s="218"/>
      <c r="J36" s="254"/>
      <c r="K36" s="91" t="s">
        <v>268</v>
      </c>
      <c r="L36" s="90"/>
      <c r="M36" s="90"/>
      <c r="N36" s="115"/>
      <c r="O36" s="115"/>
    </row>
    <row r="37" spans="1:15" ht="15" x14ac:dyDescent="0.25">
      <c r="A37" s="219"/>
      <c r="B37" s="255"/>
      <c r="C37" s="92" t="s">
        <v>271</v>
      </c>
      <c r="D37" s="93"/>
      <c r="E37" s="93"/>
      <c r="F37" s="116" t="s">
        <v>246</v>
      </c>
      <c r="G37" s="116"/>
      <c r="I37" s="219"/>
      <c r="J37" s="255"/>
      <c r="K37" s="92" t="s">
        <v>271</v>
      </c>
      <c r="L37" s="93"/>
      <c r="M37" s="93"/>
      <c r="N37" s="116"/>
      <c r="O37" s="116"/>
    </row>
    <row r="38" spans="1:15" ht="15" x14ac:dyDescent="0.25">
      <c r="A38" s="217" t="s">
        <v>214</v>
      </c>
      <c r="B38" s="253" t="s">
        <v>103</v>
      </c>
      <c r="C38" s="88" t="s">
        <v>275</v>
      </c>
      <c r="D38" s="89" t="s">
        <v>246</v>
      </c>
      <c r="E38" s="89"/>
      <c r="F38" s="114"/>
      <c r="G38" s="114" t="s">
        <v>246</v>
      </c>
      <c r="I38" s="217" t="s">
        <v>214</v>
      </c>
      <c r="J38" s="253" t="s">
        <v>103</v>
      </c>
      <c r="K38" s="88" t="s">
        <v>275</v>
      </c>
      <c r="L38" s="89"/>
      <c r="M38" s="89"/>
      <c r="N38" s="114"/>
      <c r="O38" s="114"/>
    </row>
    <row r="39" spans="1:15" ht="15" x14ac:dyDescent="0.25">
      <c r="A39" s="218"/>
      <c r="B39" s="254"/>
      <c r="C39" s="91" t="s">
        <v>267</v>
      </c>
      <c r="D39" s="90" t="s">
        <v>246</v>
      </c>
      <c r="E39" s="90"/>
      <c r="F39" s="115" t="s">
        <v>246</v>
      </c>
      <c r="G39" s="115"/>
      <c r="I39" s="218"/>
      <c r="J39" s="254"/>
      <c r="K39" s="91" t="s">
        <v>267</v>
      </c>
      <c r="L39" s="90"/>
      <c r="M39" s="90"/>
      <c r="N39" s="115"/>
      <c r="O39" s="115"/>
    </row>
    <row r="40" spans="1:15" ht="15" x14ac:dyDescent="0.25">
      <c r="A40" s="218"/>
      <c r="B40" s="254"/>
      <c r="C40" s="91" t="s">
        <v>274</v>
      </c>
      <c r="D40" s="90" t="s">
        <v>246</v>
      </c>
      <c r="E40" s="90"/>
      <c r="F40" s="115"/>
      <c r="G40" s="115" t="s">
        <v>246</v>
      </c>
      <c r="I40" s="218"/>
      <c r="J40" s="254"/>
      <c r="K40" s="91" t="s">
        <v>274</v>
      </c>
      <c r="L40" s="90"/>
      <c r="M40" s="90"/>
      <c r="N40" s="115"/>
      <c r="O40" s="115"/>
    </row>
    <row r="41" spans="1:15" ht="15" x14ac:dyDescent="0.25">
      <c r="A41" s="219"/>
      <c r="B41" s="255"/>
      <c r="C41" s="92" t="s">
        <v>276</v>
      </c>
      <c r="D41" s="93"/>
      <c r="E41" s="93"/>
      <c r="F41" s="116"/>
      <c r="G41" s="116" t="s">
        <v>246</v>
      </c>
      <c r="I41" s="219"/>
      <c r="J41" s="255"/>
      <c r="K41" s="92" t="s">
        <v>276</v>
      </c>
      <c r="L41" s="93"/>
      <c r="M41" s="93"/>
      <c r="N41" s="116"/>
      <c r="O41" s="116"/>
    </row>
    <row r="42" spans="1:15" ht="15" x14ac:dyDescent="0.25">
      <c r="A42" s="217" t="s">
        <v>215</v>
      </c>
      <c r="B42" s="253" t="s">
        <v>98</v>
      </c>
      <c r="C42" s="88" t="s">
        <v>275</v>
      </c>
      <c r="D42" s="89"/>
      <c r="E42" s="89" t="s">
        <v>246</v>
      </c>
      <c r="F42" s="114" t="s">
        <v>246</v>
      </c>
      <c r="G42" s="114"/>
      <c r="I42" s="217" t="s">
        <v>215</v>
      </c>
      <c r="J42" s="253" t="s">
        <v>98</v>
      </c>
      <c r="K42" s="88" t="s">
        <v>275</v>
      </c>
      <c r="L42" s="89"/>
      <c r="M42" s="89"/>
      <c r="N42" s="114"/>
      <c r="O42" s="114"/>
    </row>
    <row r="43" spans="1:15" ht="15" x14ac:dyDescent="0.25">
      <c r="A43" s="218"/>
      <c r="B43" s="254"/>
      <c r="C43" s="91" t="s">
        <v>267</v>
      </c>
      <c r="D43" s="90" t="s">
        <v>246</v>
      </c>
      <c r="E43" s="90"/>
      <c r="F43" s="115" t="s">
        <v>246</v>
      </c>
      <c r="G43" s="115"/>
      <c r="I43" s="218"/>
      <c r="J43" s="254"/>
      <c r="K43" s="91" t="s">
        <v>267</v>
      </c>
      <c r="L43" s="90"/>
      <c r="M43" s="90"/>
      <c r="N43" s="115"/>
      <c r="O43" s="115"/>
    </row>
    <row r="44" spans="1:15" ht="15" x14ac:dyDescent="0.25">
      <c r="A44" s="219"/>
      <c r="B44" s="255"/>
      <c r="C44" s="92" t="s">
        <v>274</v>
      </c>
      <c r="D44" s="93" t="s">
        <v>246</v>
      </c>
      <c r="E44" s="93"/>
      <c r="F44" s="116" t="s">
        <v>246</v>
      </c>
      <c r="G44" s="116"/>
      <c r="I44" s="219"/>
      <c r="J44" s="255"/>
      <c r="K44" s="92" t="s">
        <v>274</v>
      </c>
      <c r="L44" s="93"/>
      <c r="M44" s="93"/>
      <c r="N44" s="116"/>
      <c r="O44" s="116"/>
    </row>
    <row r="45" spans="1:15" ht="15" x14ac:dyDescent="0.25">
      <c r="A45" s="217" t="s">
        <v>216</v>
      </c>
      <c r="B45" s="253" t="s">
        <v>97</v>
      </c>
      <c r="C45" s="88" t="s">
        <v>267</v>
      </c>
      <c r="D45" s="89" t="s">
        <v>246</v>
      </c>
      <c r="E45" s="89"/>
      <c r="F45" s="114" t="s">
        <v>246</v>
      </c>
      <c r="G45" s="114"/>
      <c r="I45" s="217" t="s">
        <v>216</v>
      </c>
      <c r="J45" s="253" t="s">
        <v>97</v>
      </c>
      <c r="K45" s="88" t="s">
        <v>267</v>
      </c>
      <c r="L45" s="89"/>
      <c r="M45" s="89"/>
      <c r="N45" s="114"/>
      <c r="O45" s="114"/>
    </row>
    <row r="46" spans="1:15" ht="15" x14ac:dyDescent="0.25">
      <c r="A46" s="218"/>
      <c r="B46" s="254"/>
      <c r="C46" s="91" t="s">
        <v>268</v>
      </c>
      <c r="D46" s="90"/>
      <c r="E46" s="90" t="s">
        <v>246</v>
      </c>
      <c r="F46" s="115"/>
      <c r="G46" s="115" t="s">
        <v>246</v>
      </c>
      <c r="I46" s="218"/>
      <c r="J46" s="254"/>
      <c r="K46" s="91" t="s">
        <v>268</v>
      </c>
      <c r="L46" s="90"/>
      <c r="M46" s="90"/>
      <c r="N46" s="115"/>
      <c r="O46" s="115"/>
    </row>
    <row r="47" spans="1:15" ht="15" x14ac:dyDescent="0.25">
      <c r="A47" s="219"/>
      <c r="B47" s="255"/>
      <c r="C47" s="118" t="s">
        <v>274</v>
      </c>
      <c r="D47" s="93" t="s">
        <v>246</v>
      </c>
      <c r="E47" s="93"/>
      <c r="F47" s="116" t="s">
        <v>246</v>
      </c>
      <c r="G47" s="116"/>
      <c r="I47" s="219"/>
      <c r="J47" s="255"/>
      <c r="K47" s="118" t="s">
        <v>274</v>
      </c>
      <c r="L47" s="93"/>
      <c r="M47" s="93"/>
      <c r="N47" s="116"/>
      <c r="O47" s="116"/>
    </row>
    <row r="48" spans="1:15" ht="15" x14ac:dyDescent="0.25">
      <c r="A48" s="217">
        <v>10</v>
      </c>
      <c r="B48" s="253" t="s">
        <v>95</v>
      </c>
      <c r="C48" s="88" t="s">
        <v>281</v>
      </c>
      <c r="D48" s="89" t="s">
        <v>246</v>
      </c>
      <c r="E48" s="89"/>
      <c r="F48" s="114" t="s">
        <v>246</v>
      </c>
      <c r="G48" s="114"/>
      <c r="I48" s="217">
        <v>10</v>
      </c>
      <c r="J48" s="253" t="s">
        <v>95</v>
      </c>
      <c r="K48" s="88" t="s">
        <v>281</v>
      </c>
      <c r="L48" s="89"/>
      <c r="M48" s="89"/>
      <c r="N48" s="114"/>
      <c r="O48" s="114"/>
    </row>
    <row r="49" spans="1:15" ht="15" x14ac:dyDescent="0.25">
      <c r="A49" s="218"/>
      <c r="B49" s="254"/>
      <c r="C49" s="91" t="s">
        <v>272</v>
      </c>
      <c r="D49" s="90" t="s">
        <v>246</v>
      </c>
      <c r="E49" s="90"/>
      <c r="F49" s="115"/>
      <c r="G49" s="115"/>
      <c r="I49" s="218"/>
      <c r="J49" s="254"/>
      <c r="K49" s="91" t="s">
        <v>272</v>
      </c>
      <c r="L49" s="90"/>
      <c r="M49" s="90"/>
      <c r="N49" s="115"/>
      <c r="O49" s="115"/>
    </row>
    <row r="50" spans="1:15" ht="15" x14ac:dyDescent="0.25">
      <c r="A50" s="218"/>
      <c r="B50" s="254"/>
      <c r="C50" s="91" t="s">
        <v>282</v>
      </c>
      <c r="D50" s="90" t="s">
        <v>246</v>
      </c>
      <c r="E50" s="90"/>
      <c r="F50" s="115"/>
      <c r="G50" s="115"/>
      <c r="I50" s="218"/>
      <c r="J50" s="254"/>
      <c r="K50" s="91" t="s">
        <v>282</v>
      </c>
      <c r="L50" s="90"/>
      <c r="M50" s="90"/>
      <c r="N50" s="115"/>
      <c r="O50" s="115"/>
    </row>
    <row r="51" spans="1:15" ht="15" x14ac:dyDescent="0.25">
      <c r="A51" s="218"/>
      <c r="B51" s="254"/>
      <c r="C51" s="91" t="s">
        <v>283</v>
      </c>
      <c r="D51" s="90"/>
      <c r="E51" s="90"/>
      <c r="F51" s="115" t="s">
        <v>246</v>
      </c>
      <c r="G51" s="115"/>
      <c r="I51" s="218"/>
      <c r="J51" s="254"/>
      <c r="K51" s="91" t="s">
        <v>283</v>
      </c>
      <c r="L51" s="90"/>
      <c r="M51" s="90"/>
      <c r="N51" s="115"/>
      <c r="O51" s="115"/>
    </row>
    <row r="52" spans="1:15" ht="15" x14ac:dyDescent="0.25">
      <c r="A52" s="219"/>
      <c r="B52" s="255"/>
      <c r="C52" s="92" t="s">
        <v>268</v>
      </c>
      <c r="D52" s="93"/>
      <c r="E52" s="93"/>
      <c r="F52" s="116"/>
      <c r="G52" s="116" t="s">
        <v>246</v>
      </c>
      <c r="I52" s="219"/>
      <c r="J52" s="255"/>
      <c r="K52" s="92" t="s">
        <v>268</v>
      </c>
      <c r="L52" s="93"/>
      <c r="M52" s="93"/>
      <c r="N52" s="116"/>
      <c r="O52" s="116"/>
    </row>
    <row r="53" spans="1:15" ht="15" x14ac:dyDescent="0.25">
      <c r="A53" s="256">
        <v>11</v>
      </c>
      <c r="B53" s="250" t="s">
        <v>125</v>
      </c>
      <c r="C53" s="88" t="s">
        <v>268</v>
      </c>
      <c r="D53" s="89"/>
      <c r="E53" s="89" t="s">
        <v>246</v>
      </c>
      <c r="F53" s="114"/>
      <c r="G53" s="114"/>
      <c r="I53" s="256">
        <v>11</v>
      </c>
      <c r="J53" s="250" t="s">
        <v>125</v>
      </c>
      <c r="K53" s="88" t="s">
        <v>268</v>
      </c>
      <c r="L53" s="89"/>
      <c r="M53" s="89"/>
      <c r="N53" s="114"/>
      <c r="O53" s="114"/>
    </row>
    <row r="54" spans="1:15" ht="15" x14ac:dyDescent="0.25">
      <c r="A54" s="257"/>
      <c r="B54" s="251"/>
      <c r="C54" s="91" t="s">
        <v>284</v>
      </c>
      <c r="D54" s="90" t="s">
        <v>246</v>
      </c>
      <c r="E54" s="90"/>
      <c r="F54" s="115" t="s">
        <v>246</v>
      </c>
      <c r="G54" s="115"/>
      <c r="I54" s="257"/>
      <c r="J54" s="251"/>
      <c r="K54" s="91" t="s">
        <v>284</v>
      </c>
      <c r="L54" s="90"/>
      <c r="M54" s="90"/>
      <c r="N54" s="115"/>
      <c r="O54" s="115"/>
    </row>
    <row r="55" spans="1:15" ht="15" x14ac:dyDescent="0.25">
      <c r="A55" s="257"/>
      <c r="B55" s="251"/>
      <c r="C55" s="91" t="s">
        <v>273</v>
      </c>
      <c r="D55" s="90" t="s">
        <v>246</v>
      </c>
      <c r="E55" s="90"/>
      <c r="F55" s="115"/>
      <c r="G55" s="115"/>
      <c r="I55" s="257"/>
      <c r="J55" s="251"/>
      <c r="K55" s="91" t="s">
        <v>273</v>
      </c>
      <c r="L55" s="90"/>
      <c r="M55" s="90"/>
      <c r="N55" s="115"/>
      <c r="O55" s="115"/>
    </row>
    <row r="56" spans="1:15" ht="15" x14ac:dyDescent="0.25">
      <c r="A56" s="257"/>
      <c r="B56" s="251"/>
      <c r="C56" s="91" t="s">
        <v>285</v>
      </c>
      <c r="D56" s="90"/>
      <c r="E56" s="90"/>
      <c r="F56" s="115" t="s">
        <v>246</v>
      </c>
      <c r="G56" s="115"/>
      <c r="I56" s="257"/>
      <c r="J56" s="251"/>
      <c r="K56" s="91" t="s">
        <v>285</v>
      </c>
      <c r="L56" s="90"/>
      <c r="M56" s="90"/>
      <c r="N56" s="115"/>
      <c r="O56" s="115"/>
    </row>
    <row r="57" spans="1:15" ht="15" x14ac:dyDescent="0.25">
      <c r="A57" s="258"/>
      <c r="B57" s="252"/>
      <c r="C57" s="92" t="s">
        <v>286</v>
      </c>
      <c r="D57" s="93"/>
      <c r="E57" s="93"/>
      <c r="F57" s="116" t="s">
        <v>246</v>
      </c>
      <c r="G57" s="116"/>
      <c r="I57" s="258"/>
      <c r="J57" s="252"/>
      <c r="K57" s="92" t="s">
        <v>286</v>
      </c>
      <c r="L57" s="93"/>
      <c r="M57" s="93"/>
      <c r="N57" s="116"/>
      <c r="O57" s="116"/>
    </row>
    <row r="58" spans="1:15" ht="15" x14ac:dyDescent="0.25">
      <c r="A58" s="217">
        <v>12</v>
      </c>
      <c r="B58" s="250" t="s">
        <v>124</v>
      </c>
      <c r="C58" s="88" t="s">
        <v>274</v>
      </c>
      <c r="D58" s="89" t="s">
        <v>246</v>
      </c>
      <c r="E58" s="89"/>
      <c r="F58" s="114"/>
      <c r="G58" s="114"/>
      <c r="I58" s="217">
        <v>12</v>
      </c>
      <c r="J58" s="250" t="s">
        <v>124</v>
      </c>
      <c r="K58" s="88" t="s">
        <v>274</v>
      </c>
      <c r="L58" s="89"/>
      <c r="M58" s="89"/>
      <c r="N58" s="114"/>
      <c r="O58" s="114"/>
    </row>
    <row r="59" spans="1:15" ht="15" x14ac:dyDescent="0.25">
      <c r="A59" s="218"/>
      <c r="B59" s="251"/>
      <c r="C59" s="91" t="s">
        <v>267</v>
      </c>
      <c r="D59" s="90"/>
      <c r="E59" s="90" t="s">
        <v>246</v>
      </c>
      <c r="F59" s="115"/>
      <c r="G59" s="115"/>
      <c r="I59" s="218"/>
      <c r="J59" s="251"/>
      <c r="K59" s="91" t="s">
        <v>267</v>
      </c>
      <c r="L59" s="90"/>
      <c r="M59" s="90"/>
      <c r="N59" s="115"/>
      <c r="O59" s="115"/>
    </row>
    <row r="60" spans="1:15" ht="15" x14ac:dyDescent="0.25">
      <c r="A60" s="218"/>
      <c r="B60" s="251"/>
      <c r="C60" s="91" t="s">
        <v>287</v>
      </c>
      <c r="D60" s="90" t="s">
        <v>246</v>
      </c>
      <c r="E60" s="90"/>
      <c r="F60" s="115"/>
      <c r="G60" s="115"/>
      <c r="I60" s="218"/>
      <c r="J60" s="251"/>
      <c r="K60" s="91" t="s">
        <v>287</v>
      </c>
      <c r="L60" s="90"/>
      <c r="M60" s="90"/>
      <c r="N60" s="115"/>
      <c r="O60" s="115"/>
    </row>
    <row r="61" spans="1:15" ht="15" x14ac:dyDescent="0.25">
      <c r="A61" s="218"/>
      <c r="B61" s="251"/>
      <c r="C61" s="91" t="s">
        <v>268</v>
      </c>
      <c r="D61" s="90"/>
      <c r="E61" s="90"/>
      <c r="F61" s="115"/>
      <c r="G61" s="115" t="s">
        <v>246</v>
      </c>
      <c r="I61" s="218"/>
      <c r="J61" s="251"/>
      <c r="K61" s="91" t="s">
        <v>268</v>
      </c>
      <c r="L61" s="90"/>
      <c r="M61" s="90"/>
      <c r="N61" s="115"/>
      <c r="O61" s="115"/>
    </row>
    <row r="62" spans="1:15" ht="15" x14ac:dyDescent="0.25">
      <c r="A62" s="218"/>
      <c r="B62" s="251"/>
      <c r="C62" s="91" t="s">
        <v>277</v>
      </c>
      <c r="D62" s="90"/>
      <c r="E62" s="90"/>
      <c r="F62" s="115"/>
      <c r="G62" s="115" t="s">
        <v>246</v>
      </c>
      <c r="I62" s="218"/>
      <c r="J62" s="251"/>
      <c r="K62" s="91" t="s">
        <v>277</v>
      </c>
      <c r="L62" s="90"/>
      <c r="M62" s="90"/>
      <c r="N62" s="115"/>
      <c r="O62" s="115"/>
    </row>
    <row r="63" spans="1:15" ht="15" x14ac:dyDescent="0.25">
      <c r="A63" s="219"/>
      <c r="B63" s="252"/>
      <c r="C63" s="92" t="s">
        <v>271</v>
      </c>
      <c r="D63" s="93"/>
      <c r="E63" s="93"/>
      <c r="F63" s="116" t="s">
        <v>246</v>
      </c>
      <c r="G63" s="116"/>
      <c r="I63" s="219"/>
      <c r="J63" s="252"/>
      <c r="K63" s="92" t="s">
        <v>271</v>
      </c>
      <c r="L63" s="93"/>
      <c r="M63" s="93"/>
      <c r="N63" s="116"/>
      <c r="O63" s="116"/>
    </row>
    <row r="64" spans="1:15" ht="15" x14ac:dyDescent="0.25">
      <c r="A64" s="217">
        <v>13</v>
      </c>
      <c r="B64" s="250" t="s">
        <v>123</v>
      </c>
      <c r="C64" s="88" t="s">
        <v>268</v>
      </c>
      <c r="D64" s="89"/>
      <c r="E64" s="89" t="s">
        <v>246</v>
      </c>
      <c r="F64" s="114"/>
      <c r="G64" s="114"/>
      <c r="I64" s="217">
        <v>13</v>
      </c>
      <c r="J64" s="250" t="s">
        <v>123</v>
      </c>
      <c r="K64" s="88" t="s">
        <v>268</v>
      </c>
      <c r="L64" s="89"/>
      <c r="M64" s="89"/>
      <c r="N64" s="114"/>
      <c r="O64" s="114"/>
    </row>
    <row r="65" spans="1:15" ht="15" x14ac:dyDescent="0.25">
      <c r="A65" s="218"/>
      <c r="B65" s="251"/>
      <c r="C65" s="91" t="s">
        <v>267</v>
      </c>
      <c r="D65" s="90" t="s">
        <v>246</v>
      </c>
      <c r="E65" s="90"/>
      <c r="F65" s="115"/>
      <c r="G65" s="115" t="s">
        <v>246</v>
      </c>
      <c r="I65" s="218"/>
      <c r="J65" s="251"/>
      <c r="K65" s="91" t="s">
        <v>267</v>
      </c>
      <c r="L65" s="90"/>
      <c r="M65" s="90"/>
      <c r="N65" s="115"/>
      <c r="O65" s="115"/>
    </row>
    <row r="66" spans="1:15" ht="15" x14ac:dyDescent="0.25">
      <c r="A66" s="218"/>
      <c r="B66" s="251"/>
      <c r="C66" s="91" t="s">
        <v>277</v>
      </c>
      <c r="D66" s="90" t="s">
        <v>246</v>
      </c>
      <c r="E66" s="90"/>
      <c r="F66" s="115"/>
      <c r="G66" s="115"/>
      <c r="I66" s="218"/>
      <c r="J66" s="251"/>
      <c r="K66" s="91" t="s">
        <v>277</v>
      </c>
      <c r="L66" s="90"/>
      <c r="M66" s="90"/>
      <c r="N66" s="115"/>
      <c r="O66" s="115"/>
    </row>
    <row r="67" spans="1:15" ht="15" x14ac:dyDescent="0.25">
      <c r="A67" s="218"/>
      <c r="B67" s="251"/>
      <c r="C67" s="91" t="s">
        <v>288</v>
      </c>
      <c r="D67" s="90"/>
      <c r="E67" s="90"/>
      <c r="F67" s="115" t="s">
        <v>246</v>
      </c>
      <c r="G67" s="115"/>
      <c r="I67" s="218"/>
      <c r="J67" s="251"/>
      <c r="K67" s="91" t="s">
        <v>288</v>
      </c>
      <c r="L67" s="90"/>
      <c r="M67" s="90"/>
      <c r="N67" s="115"/>
      <c r="O67" s="115"/>
    </row>
    <row r="68" spans="1:15" ht="15" x14ac:dyDescent="0.25">
      <c r="A68" s="218"/>
      <c r="B68" s="251"/>
      <c r="C68" s="91" t="s">
        <v>279</v>
      </c>
      <c r="D68" s="90"/>
      <c r="E68" s="90"/>
      <c r="F68" s="115"/>
      <c r="G68" s="115" t="s">
        <v>246</v>
      </c>
      <c r="I68" s="218"/>
      <c r="J68" s="251"/>
      <c r="K68" s="91" t="s">
        <v>279</v>
      </c>
      <c r="L68" s="90"/>
      <c r="M68" s="90"/>
      <c r="N68" s="115"/>
      <c r="O68" s="115"/>
    </row>
    <row r="69" spans="1:15" ht="15" x14ac:dyDescent="0.25">
      <c r="A69" s="219"/>
      <c r="B69" s="252"/>
      <c r="C69" s="92" t="s">
        <v>73</v>
      </c>
      <c r="D69" s="93"/>
      <c r="E69" s="93"/>
      <c r="F69" s="116" t="s">
        <v>246</v>
      </c>
      <c r="G69" s="116"/>
      <c r="I69" s="219"/>
      <c r="J69" s="252"/>
      <c r="K69" s="92" t="s">
        <v>73</v>
      </c>
      <c r="L69" s="93"/>
      <c r="M69" s="93"/>
      <c r="N69" s="116"/>
      <c r="O69" s="116"/>
    </row>
    <row r="70" spans="1:15" ht="15" x14ac:dyDescent="0.25">
      <c r="A70" s="217">
        <v>14</v>
      </c>
      <c r="B70" s="250" t="s">
        <v>122</v>
      </c>
      <c r="C70" s="88" t="s">
        <v>268</v>
      </c>
      <c r="D70" s="89"/>
      <c r="E70" s="89" t="s">
        <v>246</v>
      </c>
      <c r="F70" s="114"/>
      <c r="G70" s="114" t="s">
        <v>246</v>
      </c>
      <c r="I70" s="217">
        <v>14</v>
      </c>
      <c r="J70" s="250" t="s">
        <v>122</v>
      </c>
      <c r="K70" s="88" t="s">
        <v>268</v>
      </c>
      <c r="L70" s="89"/>
      <c r="M70" s="89"/>
      <c r="N70" s="114"/>
      <c r="O70" s="114"/>
    </row>
    <row r="71" spans="1:15" ht="15" x14ac:dyDescent="0.25">
      <c r="A71" s="218"/>
      <c r="B71" s="251"/>
      <c r="C71" s="91" t="s">
        <v>281</v>
      </c>
      <c r="D71" s="90"/>
      <c r="E71" s="90" t="s">
        <v>246</v>
      </c>
      <c r="F71" s="115"/>
      <c r="G71" s="115" t="s">
        <v>246</v>
      </c>
      <c r="I71" s="218"/>
      <c r="J71" s="251"/>
      <c r="K71" s="91" t="s">
        <v>281</v>
      </c>
      <c r="L71" s="90"/>
      <c r="M71" s="90"/>
      <c r="N71" s="115"/>
      <c r="O71" s="115"/>
    </row>
    <row r="72" spans="1:15" ht="15" x14ac:dyDescent="0.25">
      <c r="A72" s="218"/>
      <c r="B72" s="251"/>
      <c r="C72" s="91" t="s">
        <v>273</v>
      </c>
      <c r="D72" s="90" t="s">
        <v>246</v>
      </c>
      <c r="E72" s="90"/>
      <c r="F72" s="115" t="s">
        <v>246</v>
      </c>
      <c r="G72" s="115"/>
      <c r="I72" s="218"/>
      <c r="J72" s="251"/>
      <c r="K72" s="91" t="s">
        <v>273</v>
      </c>
      <c r="L72" s="90"/>
      <c r="M72" s="90"/>
      <c r="N72" s="115"/>
      <c r="O72" s="115"/>
    </row>
    <row r="73" spans="1:15" ht="15" x14ac:dyDescent="0.25">
      <c r="A73" s="219"/>
      <c r="B73" s="252"/>
      <c r="C73" s="92" t="s">
        <v>283</v>
      </c>
      <c r="D73" s="93"/>
      <c r="E73" s="93"/>
      <c r="F73" s="116" t="s">
        <v>246</v>
      </c>
      <c r="G73" s="116"/>
      <c r="I73" s="219"/>
      <c r="J73" s="252"/>
      <c r="K73" s="92" t="s">
        <v>283</v>
      </c>
      <c r="L73" s="93"/>
      <c r="M73" s="93"/>
      <c r="N73" s="116"/>
      <c r="O73" s="116"/>
    </row>
    <row r="74" spans="1:15" ht="15" x14ac:dyDescent="0.25">
      <c r="A74" s="217">
        <v>15</v>
      </c>
      <c r="B74" s="250" t="s">
        <v>121</v>
      </c>
      <c r="C74" s="88" t="s">
        <v>270</v>
      </c>
      <c r="D74" s="89" t="s">
        <v>246</v>
      </c>
      <c r="E74" s="89"/>
      <c r="F74" s="114" t="s">
        <v>246</v>
      </c>
      <c r="G74" s="114"/>
      <c r="I74" s="217">
        <v>15</v>
      </c>
      <c r="J74" s="250" t="s">
        <v>121</v>
      </c>
      <c r="K74" s="88" t="s">
        <v>270</v>
      </c>
      <c r="L74" s="89"/>
      <c r="M74" s="89"/>
      <c r="N74" s="114"/>
      <c r="O74" s="114"/>
    </row>
    <row r="75" spans="1:15" ht="15" x14ac:dyDescent="0.25">
      <c r="A75" s="218"/>
      <c r="B75" s="251"/>
      <c r="C75" s="91" t="s">
        <v>272</v>
      </c>
      <c r="D75" s="90" t="s">
        <v>246</v>
      </c>
      <c r="E75" s="90"/>
      <c r="F75" s="115" t="s">
        <v>246</v>
      </c>
      <c r="G75" s="115"/>
      <c r="I75" s="218"/>
      <c r="J75" s="251"/>
      <c r="K75" s="91" t="s">
        <v>272</v>
      </c>
      <c r="L75" s="90"/>
      <c r="M75" s="90"/>
      <c r="N75" s="115"/>
      <c r="O75" s="115"/>
    </row>
    <row r="76" spans="1:15" ht="15" x14ac:dyDescent="0.25">
      <c r="A76" s="218"/>
      <c r="B76" s="251"/>
      <c r="C76" s="91" t="s">
        <v>289</v>
      </c>
      <c r="D76" s="90" t="s">
        <v>246</v>
      </c>
      <c r="E76" s="90"/>
      <c r="F76" s="115"/>
      <c r="G76" s="115"/>
      <c r="I76" s="218"/>
      <c r="J76" s="251"/>
      <c r="K76" s="91" t="s">
        <v>289</v>
      </c>
      <c r="L76" s="90"/>
      <c r="M76" s="90"/>
      <c r="N76" s="115"/>
      <c r="O76" s="115"/>
    </row>
    <row r="77" spans="1:15" ht="15" x14ac:dyDescent="0.25">
      <c r="A77" s="219"/>
      <c r="B77" s="252"/>
      <c r="C77" s="92" t="s">
        <v>285</v>
      </c>
      <c r="D77" s="93"/>
      <c r="E77" s="93"/>
      <c r="F77" s="116"/>
      <c r="G77" s="116" t="s">
        <v>246</v>
      </c>
      <c r="I77" s="219"/>
      <c r="J77" s="252"/>
      <c r="K77" s="92" t="s">
        <v>285</v>
      </c>
      <c r="L77" s="93"/>
      <c r="M77" s="93"/>
      <c r="N77" s="116"/>
      <c r="O77" s="116"/>
    </row>
    <row r="78" spans="1:15" ht="15" x14ac:dyDescent="0.25">
      <c r="A78" s="217">
        <v>16</v>
      </c>
      <c r="B78" s="250" t="s">
        <v>120</v>
      </c>
      <c r="C78" s="88" t="s">
        <v>268</v>
      </c>
      <c r="D78" s="89"/>
      <c r="E78" s="89" t="s">
        <v>246</v>
      </c>
      <c r="F78" s="114"/>
      <c r="G78" s="114" t="s">
        <v>246</v>
      </c>
      <c r="I78" s="217">
        <v>16</v>
      </c>
      <c r="J78" s="250" t="s">
        <v>120</v>
      </c>
      <c r="K78" s="88" t="s">
        <v>268</v>
      </c>
      <c r="L78" s="89"/>
      <c r="M78" s="89"/>
      <c r="N78" s="114"/>
      <c r="O78" s="114"/>
    </row>
    <row r="79" spans="1:15" ht="15" x14ac:dyDescent="0.25">
      <c r="A79" s="218"/>
      <c r="B79" s="251"/>
      <c r="C79" s="91" t="s">
        <v>273</v>
      </c>
      <c r="D79" s="90" t="s">
        <v>246</v>
      </c>
      <c r="E79" s="90"/>
      <c r="F79" s="115"/>
      <c r="G79" s="115" t="s">
        <v>246</v>
      </c>
      <c r="I79" s="218"/>
      <c r="J79" s="251"/>
      <c r="K79" s="91" t="s">
        <v>273</v>
      </c>
      <c r="L79" s="90"/>
      <c r="M79" s="90"/>
      <c r="N79" s="115"/>
      <c r="O79" s="115"/>
    </row>
    <row r="80" spans="1:15" ht="15" x14ac:dyDescent="0.25">
      <c r="A80" s="218"/>
      <c r="B80" s="251"/>
      <c r="C80" s="91" t="s">
        <v>274</v>
      </c>
      <c r="D80" s="90" t="s">
        <v>246</v>
      </c>
      <c r="E80" s="90"/>
      <c r="F80" s="115"/>
      <c r="G80" s="115"/>
      <c r="I80" s="218"/>
      <c r="J80" s="251"/>
      <c r="K80" s="91" t="s">
        <v>274</v>
      </c>
      <c r="L80" s="90"/>
      <c r="M80" s="90"/>
      <c r="N80" s="115"/>
      <c r="O80" s="115"/>
    </row>
    <row r="81" spans="1:15" ht="15" x14ac:dyDescent="0.25">
      <c r="A81" s="218"/>
      <c r="B81" s="251"/>
      <c r="C81" s="91" t="s">
        <v>283</v>
      </c>
      <c r="D81" s="90"/>
      <c r="E81" s="90" t="s">
        <v>246</v>
      </c>
      <c r="F81" s="115"/>
      <c r="G81" s="115"/>
      <c r="I81" s="218"/>
      <c r="J81" s="251"/>
      <c r="K81" s="91" t="s">
        <v>283</v>
      </c>
      <c r="L81" s="90"/>
      <c r="M81" s="90"/>
      <c r="N81" s="115"/>
      <c r="O81" s="115"/>
    </row>
    <row r="82" spans="1:15" ht="15" x14ac:dyDescent="0.25">
      <c r="A82" s="219"/>
      <c r="B82" s="252"/>
      <c r="C82" s="92" t="s">
        <v>272</v>
      </c>
      <c r="D82" s="93"/>
      <c r="E82" s="93"/>
      <c r="F82" s="116" t="s">
        <v>246</v>
      </c>
      <c r="G82" s="116"/>
      <c r="I82" s="219"/>
      <c r="J82" s="252"/>
      <c r="K82" s="92" t="s">
        <v>272</v>
      </c>
      <c r="L82" s="93"/>
      <c r="M82" s="93"/>
      <c r="N82" s="116"/>
      <c r="O82" s="116"/>
    </row>
    <row r="83" spans="1:15" ht="15" x14ac:dyDescent="0.25">
      <c r="A83" s="217">
        <v>17</v>
      </c>
      <c r="B83" s="250" t="s">
        <v>119</v>
      </c>
      <c r="C83" s="88" t="s">
        <v>283</v>
      </c>
      <c r="D83" s="89"/>
      <c r="E83" s="89" t="s">
        <v>246</v>
      </c>
      <c r="F83" s="114"/>
      <c r="G83" s="114" t="s">
        <v>246</v>
      </c>
      <c r="I83" s="217">
        <v>17</v>
      </c>
      <c r="J83" s="250" t="s">
        <v>119</v>
      </c>
      <c r="K83" s="88" t="s">
        <v>283</v>
      </c>
      <c r="L83" s="89"/>
      <c r="M83" s="89"/>
      <c r="N83" s="114"/>
      <c r="O83" s="114"/>
    </row>
    <row r="84" spans="1:15" ht="15" x14ac:dyDescent="0.25">
      <c r="A84" s="218"/>
      <c r="B84" s="251"/>
      <c r="C84" s="91" t="s">
        <v>268</v>
      </c>
      <c r="D84" s="90"/>
      <c r="E84" s="90" t="s">
        <v>246</v>
      </c>
      <c r="F84" s="115"/>
      <c r="G84" s="115" t="s">
        <v>246</v>
      </c>
      <c r="I84" s="218"/>
      <c r="J84" s="251"/>
      <c r="K84" s="91" t="s">
        <v>268</v>
      </c>
      <c r="L84" s="90"/>
      <c r="M84" s="90"/>
      <c r="N84" s="115"/>
      <c r="O84" s="115"/>
    </row>
    <row r="85" spans="1:15" ht="15" x14ac:dyDescent="0.25">
      <c r="A85" s="218"/>
      <c r="B85" s="251"/>
      <c r="C85" s="91" t="s">
        <v>272</v>
      </c>
      <c r="D85" s="90"/>
      <c r="E85" s="90" t="s">
        <v>246</v>
      </c>
      <c r="F85" s="115"/>
      <c r="G85" s="115"/>
      <c r="I85" s="218"/>
      <c r="J85" s="251"/>
      <c r="K85" s="91" t="s">
        <v>272</v>
      </c>
      <c r="L85" s="90"/>
      <c r="M85" s="90"/>
      <c r="N85" s="115"/>
      <c r="O85" s="115"/>
    </row>
    <row r="86" spans="1:15" ht="15" x14ac:dyDescent="0.25">
      <c r="A86" s="219"/>
      <c r="B86" s="252"/>
      <c r="C86" s="92" t="s">
        <v>73</v>
      </c>
      <c r="D86" s="93"/>
      <c r="E86" s="93"/>
      <c r="F86" s="116"/>
      <c r="G86" s="116" t="s">
        <v>246</v>
      </c>
      <c r="I86" s="219"/>
      <c r="J86" s="252"/>
      <c r="K86" s="92" t="s">
        <v>73</v>
      </c>
      <c r="L86" s="93"/>
      <c r="M86" s="93"/>
      <c r="N86" s="116"/>
      <c r="O86" s="116"/>
    </row>
    <row r="87" spans="1:15" ht="15" x14ac:dyDescent="0.25">
      <c r="A87" s="217">
        <v>18</v>
      </c>
      <c r="B87" s="250" t="s">
        <v>118</v>
      </c>
      <c r="C87" s="119" t="s">
        <v>270</v>
      </c>
      <c r="D87" s="89" t="s">
        <v>246</v>
      </c>
      <c r="E87" s="89"/>
      <c r="F87" s="114"/>
      <c r="G87" s="114"/>
      <c r="I87" s="217">
        <v>18</v>
      </c>
      <c r="J87" s="250" t="s">
        <v>118</v>
      </c>
      <c r="K87" s="119" t="s">
        <v>270</v>
      </c>
      <c r="L87" s="89"/>
      <c r="M87" s="89"/>
      <c r="N87" s="114"/>
      <c r="O87" s="114"/>
    </row>
    <row r="88" spans="1:15" ht="15" x14ac:dyDescent="0.25">
      <c r="A88" s="218"/>
      <c r="B88" s="251"/>
      <c r="C88" s="91" t="s">
        <v>274</v>
      </c>
      <c r="D88" s="90" t="s">
        <v>246</v>
      </c>
      <c r="E88" s="90"/>
      <c r="F88" s="115" t="s">
        <v>246</v>
      </c>
      <c r="G88" s="115"/>
      <c r="I88" s="218"/>
      <c r="J88" s="251"/>
      <c r="K88" s="91" t="s">
        <v>274</v>
      </c>
      <c r="L88" s="90"/>
      <c r="M88" s="90"/>
      <c r="N88" s="115"/>
      <c r="O88" s="115"/>
    </row>
    <row r="89" spans="1:15" ht="15" x14ac:dyDescent="0.25">
      <c r="A89" s="218"/>
      <c r="B89" s="251"/>
      <c r="C89" s="91" t="s">
        <v>283</v>
      </c>
      <c r="D89" s="90" t="s">
        <v>246</v>
      </c>
      <c r="E89" s="90"/>
      <c r="F89" s="115" t="s">
        <v>246</v>
      </c>
      <c r="G89" s="115"/>
      <c r="I89" s="218"/>
      <c r="J89" s="251"/>
      <c r="K89" s="91" t="s">
        <v>283</v>
      </c>
      <c r="L89" s="90"/>
      <c r="M89" s="90"/>
      <c r="N89" s="115"/>
      <c r="O89" s="115"/>
    </row>
    <row r="90" spans="1:15" ht="15" x14ac:dyDescent="0.25">
      <c r="A90" s="219"/>
      <c r="B90" s="252"/>
      <c r="C90" s="92" t="s">
        <v>268</v>
      </c>
      <c r="D90" s="93"/>
      <c r="E90" s="93"/>
      <c r="F90" s="116"/>
      <c r="G90" s="116" t="s">
        <v>246</v>
      </c>
      <c r="I90" s="219"/>
      <c r="J90" s="252"/>
      <c r="K90" s="92" t="s">
        <v>268</v>
      </c>
      <c r="L90" s="93"/>
      <c r="M90" s="93"/>
      <c r="N90" s="116"/>
      <c r="O90" s="116"/>
    </row>
    <row r="91" spans="1:15" ht="15" x14ac:dyDescent="0.25">
      <c r="A91" s="217">
        <v>19</v>
      </c>
      <c r="B91" s="250" t="s">
        <v>117</v>
      </c>
      <c r="C91" s="88" t="s">
        <v>268</v>
      </c>
      <c r="D91" s="89"/>
      <c r="E91" s="89" t="s">
        <v>246</v>
      </c>
      <c r="F91" s="114"/>
      <c r="G91" s="114"/>
      <c r="I91" s="217">
        <v>19</v>
      </c>
      <c r="J91" s="250" t="s">
        <v>117</v>
      </c>
      <c r="K91" s="88" t="s">
        <v>268</v>
      </c>
      <c r="L91" s="89"/>
      <c r="M91" s="89"/>
      <c r="N91" s="114"/>
      <c r="O91" s="114"/>
    </row>
    <row r="92" spans="1:15" ht="15" x14ac:dyDescent="0.25">
      <c r="A92" s="218"/>
      <c r="B92" s="251"/>
      <c r="C92" s="91" t="s">
        <v>283</v>
      </c>
      <c r="D92" s="90" t="s">
        <v>246</v>
      </c>
      <c r="E92" s="90"/>
      <c r="F92" s="115"/>
      <c r="G92" s="115" t="s">
        <v>246</v>
      </c>
      <c r="I92" s="218"/>
      <c r="J92" s="251"/>
      <c r="K92" s="91" t="s">
        <v>283</v>
      </c>
      <c r="L92" s="90"/>
      <c r="M92" s="90"/>
      <c r="N92" s="115"/>
      <c r="O92" s="115"/>
    </row>
    <row r="93" spans="1:15" ht="15" x14ac:dyDescent="0.25">
      <c r="A93" s="218"/>
      <c r="B93" s="251"/>
      <c r="C93" s="91" t="s">
        <v>277</v>
      </c>
      <c r="D93" s="90" t="s">
        <v>246</v>
      </c>
      <c r="E93" s="90"/>
      <c r="F93" s="115"/>
      <c r="G93" s="115"/>
      <c r="I93" s="218"/>
      <c r="J93" s="251"/>
      <c r="K93" s="91" t="s">
        <v>277</v>
      </c>
      <c r="L93" s="90"/>
      <c r="M93" s="90"/>
      <c r="N93" s="115"/>
      <c r="O93" s="115"/>
    </row>
    <row r="94" spans="1:15" ht="15" x14ac:dyDescent="0.25">
      <c r="A94" s="218"/>
      <c r="B94" s="251"/>
      <c r="C94" s="91" t="s">
        <v>270</v>
      </c>
      <c r="D94" s="90"/>
      <c r="E94" s="90"/>
      <c r="F94" s="115" t="s">
        <v>246</v>
      </c>
      <c r="G94" s="115"/>
      <c r="I94" s="218"/>
      <c r="J94" s="251"/>
      <c r="K94" s="91" t="s">
        <v>270</v>
      </c>
      <c r="L94" s="90"/>
      <c r="M94" s="90"/>
      <c r="N94" s="115"/>
      <c r="O94" s="115"/>
    </row>
    <row r="95" spans="1:15" ht="15" x14ac:dyDescent="0.25">
      <c r="A95" s="219"/>
      <c r="B95" s="252"/>
      <c r="C95" s="92" t="s">
        <v>290</v>
      </c>
      <c r="D95" s="93"/>
      <c r="E95" s="93"/>
      <c r="F95" s="116" t="s">
        <v>246</v>
      </c>
      <c r="G95" s="116"/>
      <c r="I95" s="219"/>
      <c r="J95" s="252"/>
      <c r="K95" s="92" t="s">
        <v>290</v>
      </c>
      <c r="L95" s="93"/>
      <c r="M95" s="93"/>
      <c r="N95" s="116"/>
      <c r="O95" s="116"/>
    </row>
    <row r="96" spans="1:15" ht="15" x14ac:dyDescent="0.25">
      <c r="A96" s="217">
        <v>20</v>
      </c>
      <c r="B96" s="250" t="s">
        <v>116</v>
      </c>
      <c r="C96" s="88" t="s">
        <v>281</v>
      </c>
      <c r="D96" s="89"/>
      <c r="E96" s="89" t="s">
        <v>246</v>
      </c>
      <c r="F96" s="114" t="s">
        <v>246</v>
      </c>
      <c r="G96" s="114"/>
      <c r="I96" s="217">
        <v>20</v>
      </c>
      <c r="J96" s="250" t="s">
        <v>116</v>
      </c>
      <c r="K96" s="88" t="s">
        <v>281</v>
      </c>
      <c r="L96" s="89"/>
      <c r="M96" s="89"/>
      <c r="N96" s="114"/>
      <c r="O96" s="114"/>
    </row>
    <row r="97" spans="1:15" ht="15" x14ac:dyDescent="0.25">
      <c r="A97" s="218"/>
      <c r="B97" s="251"/>
      <c r="C97" s="91" t="s">
        <v>291</v>
      </c>
      <c r="D97" s="90"/>
      <c r="E97" s="90" t="s">
        <v>246</v>
      </c>
      <c r="F97" s="115"/>
      <c r="G97" s="115"/>
      <c r="I97" s="218"/>
      <c r="J97" s="251"/>
      <c r="K97" s="91" t="s">
        <v>291</v>
      </c>
      <c r="L97" s="90"/>
      <c r="M97" s="90"/>
      <c r="N97" s="115"/>
      <c r="O97" s="115"/>
    </row>
    <row r="98" spans="1:15" ht="15" x14ac:dyDescent="0.25">
      <c r="A98" s="218"/>
      <c r="B98" s="251"/>
      <c r="C98" s="91" t="s">
        <v>272</v>
      </c>
      <c r="D98" s="90" t="s">
        <v>246</v>
      </c>
      <c r="E98" s="90"/>
      <c r="F98" s="115"/>
      <c r="G98" s="115"/>
      <c r="I98" s="218"/>
      <c r="J98" s="251"/>
      <c r="K98" s="91" t="s">
        <v>272</v>
      </c>
      <c r="L98" s="90"/>
      <c r="M98" s="90"/>
      <c r="N98" s="115"/>
      <c r="O98" s="115"/>
    </row>
    <row r="99" spans="1:15" ht="15" x14ac:dyDescent="0.25">
      <c r="A99" s="218"/>
      <c r="B99" s="251"/>
      <c r="C99" s="91" t="s">
        <v>283</v>
      </c>
      <c r="D99" s="90" t="s">
        <v>246</v>
      </c>
      <c r="E99" s="90"/>
      <c r="F99" s="115" t="s">
        <v>246</v>
      </c>
      <c r="G99" s="115"/>
      <c r="I99" s="218"/>
      <c r="J99" s="251"/>
      <c r="K99" s="91" t="s">
        <v>283</v>
      </c>
      <c r="L99" s="90"/>
      <c r="M99" s="90"/>
      <c r="N99" s="115"/>
      <c r="O99" s="115"/>
    </row>
    <row r="100" spans="1:15" ht="15" x14ac:dyDescent="0.25">
      <c r="A100" s="219"/>
      <c r="B100" s="252"/>
      <c r="C100" s="92" t="s">
        <v>268</v>
      </c>
      <c r="D100" s="93"/>
      <c r="E100" s="93"/>
      <c r="F100" s="116"/>
      <c r="G100" s="116" t="s">
        <v>246</v>
      </c>
      <c r="I100" s="219"/>
      <c r="J100" s="252"/>
      <c r="K100" s="92" t="s">
        <v>268</v>
      </c>
      <c r="L100" s="93"/>
      <c r="M100" s="93"/>
      <c r="N100" s="116"/>
      <c r="O100" s="116"/>
    </row>
    <row r="101" spans="1:15" ht="15" x14ac:dyDescent="0.25">
      <c r="A101" s="217">
        <v>21</v>
      </c>
      <c r="B101" s="250" t="s">
        <v>115</v>
      </c>
      <c r="C101" s="88" t="s">
        <v>268</v>
      </c>
      <c r="D101" s="89"/>
      <c r="E101" s="89" t="s">
        <v>246</v>
      </c>
      <c r="F101" s="114"/>
      <c r="G101" s="114"/>
      <c r="I101" s="217">
        <v>21</v>
      </c>
      <c r="J101" s="250" t="s">
        <v>115</v>
      </c>
      <c r="K101" s="88" t="s">
        <v>268</v>
      </c>
      <c r="L101" s="89"/>
      <c r="M101" s="89"/>
      <c r="N101" s="114"/>
      <c r="O101" s="114"/>
    </row>
    <row r="102" spans="1:15" ht="15" x14ac:dyDescent="0.25">
      <c r="A102" s="218"/>
      <c r="B102" s="251"/>
      <c r="C102" s="91" t="s">
        <v>273</v>
      </c>
      <c r="D102" s="90" t="s">
        <v>246</v>
      </c>
      <c r="E102" s="90"/>
      <c r="F102" s="115"/>
      <c r="G102" s="115"/>
      <c r="I102" s="218"/>
      <c r="J102" s="251"/>
      <c r="K102" s="91" t="s">
        <v>273</v>
      </c>
      <c r="L102" s="90"/>
      <c r="M102" s="90"/>
      <c r="N102" s="115"/>
      <c r="O102" s="115"/>
    </row>
    <row r="103" spans="1:15" ht="15" x14ac:dyDescent="0.25">
      <c r="A103" s="218"/>
      <c r="B103" s="251"/>
      <c r="C103" s="91" t="s">
        <v>283</v>
      </c>
      <c r="D103" s="90" t="s">
        <v>246</v>
      </c>
      <c r="E103" s="90"/>
      <c r="F103" s="115" t="s">
        <v>246</v>
      </c>
      <c r="G103" s="115"/>
      <c r="I103" s="218"/>
      <c r="J103" s="251"/>
      <c r="K103" s="91" t="s">
        <v>283</v>
      </c>
      <c r="L103" s="90"/>
      <c r="M103" s="90"/>
      <c r="N103" s="115"/>
      <c r="O103" s="115"/>
    </row>
    <row r="104" spans="1:15" ht="15" x14ac:dyDescent="0.25">
      <c r="A104" s="218"/>
      <c r="B104" s="251"/>
      <c r="C104" s="91" t="s">
        <v>292</v>
      </c>
      <c r="D104" s="90"/>
      <c r="E104" s="90" t="s">
        <v>246</v>
      </c>
      <c r="F104" s="115"/>
      <c r="G104" s="115" t="s">
        <v>246</v>
      </c>
      <c r="I104" s="218"/>
      <c r="J104" s="251"/>
      <c r="K104" s="91" t="s">
        <v>292</v>
      </c>
      <c r="L104" s="90"/>
      <c r="M104" s="90"/>
      <c r="N104" s="115"/>
      <c r="O104" s="115"/>
    </row>
    <row r="105" spans="1:15" ht="15" x14ac:dyDescent="0.25">
      <c r="A105" s="218"/>
      <c r="B105" s="251"/>
      <c r="C105" s="91" t="s">
        <v>291</v>
      </c>
      <c r="D105" s="90"/>
      <c r="E105" s="90"/>
      <c r="F105" s="115"/>
      <c r="G105" s="115" t="s">
        <v>246</v>
      </c>
      <c r="I105" s="218"/>
      <c r="J105" s="251"/>
      <c r="K105" s="91" t="s">
        <v>291</v>
      </c>
      <c r="L105" s="90"/>
      <c r="M105" s="90"/>
      <c r="N105" s="115"/>
      <c r="O105" s="115"/>
    </row>
    <row r="106" spans="1:15" ht="15" x14ac:dyDescent="0.25">
      <c r="A106" s="219"/>
      <c r="B106" s="252"/>
      <c r="C106" s="92" t="s">
        <v>272</v>
      </c>
      <c r="D106" s="93"/>
      <c r="E106" s="93"/>
      <c r="F106" s="116" t="s">
        <v>246</v>
      </c>
      <c r="G106" s="116"/>
      <c r="I106" s="219"/>
      <c r="J106" s="252"/>
      <c r="K106" s="92" t="s">
        <v>272</v>
      </c>
      <c r="L106" s="93"/>
      <c r="M106" s="93"/>
      <c r="N106" s="116"/>
      <c r="O106" s="116"/>
    </row>
    <row r="107" spans="1:15" ht="15" x14ac:dyDescent="0.25">
      <c r="A107" s="217">
        <v>22</v>
      </c>
      <c r="B107" s="250" t="s">
        <v>217</v>
      </c>
      <c r="C107" s="88" t="s">
        <v>268</v>
      </c>
      <c r="D107" s="89"/>
      <c r="E107" s="89" t="s">
        <v>246</v>
      </c>
      <c r="F107" s="114"/>
      <c r="G107" s="114" t="s">
        <v>246</v>
      </c>
      <c r="I107" s="217">
        <v>22</v>
      </c>
      <c r="J107" s="250" t="s">
        <v>217</v>
      </c>
      <c r="K107" s="88" t="s">
        <v>268</v>
      </c>
      <c r="L107" s="89"/>
      <c r="M107" s="89"/>
      <c r="N107" s="114"/>
      <c r="O107" s="114"/>
    </row>
    <row r="108" spans="1:15" ht="15" x14ac:dyDescent="0.25">
      <c r="A108" s="218"/>
      <c r="B108" s="251"/>
      <c r="C108" s="91" t="s">
        <v>283</v>
      </c>
      <c r="D108" s="90" t="s">
        <v>246</v>
      </c>
      <c r="E108" s="90"/>
      <c r="F108" s="115"/>
      <c r="G108" s="115"/>
      <c r="I108" s="218"/>
      <c r="J108" s="251"/>
      <c r="K108" s="91" t="s">
        <v>283</v>
      </c>
      <c r="L108" s="90"/>
      <c r="M108" s="90"/>
      <c r="N108" s="115"/>
      <c r="O108" s="115"/>
    </row>
    <row r="109" spans="1:15" ht="15" x14ac:dyDescent="0.25">
      <c r="A109" s="218"/>
      <c r="B109" s="251"/>
      <c r="C109" s="91" t="s">
        <v>272</v>
      </c>
      <c r="D109" s="90" t="s">
        <v>246</v>
      </c>
      <c r="E109" s="90"/>
      <c r="F109" s="115" t="s">
        <v>246</v>
      </c>
      <c r="G109" s="115"/>
      <c r="I109" s="218"/>
      <c r="J109" s="251"/>
      <c r="K109" s="91" t="s">
        <v>272</v>
      </c>
      <c r="L109" s="90"/>
      <c r="M109" s="90"/>
      <c r="N109" s="115"/>
      <c r="O109" s="115"/>
    </row>
    <row r="110" spans="1:15" ht="15" x14ac:dyDescent="0.25">
      <c r="A110" s="218"/>
      <c r="B110" s="251"/>
      <c r="C110" s="91" t="s">
        <v>292</v>
      </c>
      <c r="D110" s="90"/>
      <c r="E110" s="90" t="s">
        <v>246</v>
      </c>
      <c r="F110" s="115"/>
      <c r="G110" s="115"/>
      <c r="I110" s="218"/>
      <c r="J110" s="251"/>
      <c r="K110" s="91" t="s">
        <v>292</v>
      </c>
      <c r="L110" s="90"/>
      <c r="M110" s="90"/>
      <c r="N110" s="115"/>
      <c r="O110" s="115"/>
    </row>
    <row r="111" spans="1:15" ht="15" x14ac:dyDescent="0.25">
      <c r="A111" s="219"/>
      <c r="B111" s="252"/>
      <c r="C111" s="92" t="s">
        <v>273</v>
      </c>
      <c r="D111" s="93"/>
      <c r="E111" s="93"/>
      <c r="F111" s="116" t="s">
        <v>246</v>
      </c>
      <c r="G111" s="116"/>
      <c r="I111" s="219"/>
      <c r="J111" s="252"/>
      <c r="K111" s="92" t="s">
        <v>273</v>
      </c>
      <c r="L111" s="93"/>
      <c r="M111" s="93"/>
      <c r="N111" s="116"/>
      <c r="O111" s="116"/>
    </row>
    <row r="112" spans="1:15" ht="15" x14ac:dyDescent="0.25">
      <c r="A112" s="217">
        <v>23</v>
      </c>
      <c r="B112" s="250" t="s">
        <v>113</v>
      </c>
      <c r="C112" s="88" t="s">
        <v>283</v>
      </c>
      <c r="D112" s="89"/>
      <c r="E112" s="89" t="s">
        <v>246</v>
      </c>
      <c r="F112" s="114" t="s">
        <v>246</v>
      </c>
      <c r="G112" s="114"/>
      <c r="I112" s="217">
        <v>23</v>
      </c>
      <c r="J112" s="250" t="s">
        <v>113</v>
      </c>
      <c r="K112" s="88" t="s">
        <v>283</v>
      </c>
      <c r="L112" s="89"/>
      <c r="M112" s="89"/>
      <c r="N112" s="114"/>
      <c r="O112" s="114"/>
    </row>
    <row r="113" spans="1:15" ht="15" x14ac:dyDescent="0.25">
      <c r="A113" s="218"/>
      <c r="B113" s="251"/>
      <c r="C113" s="91" t="s">
        <v>268</v>
      </c>
      <c r="D113" s="90"/>
      <c r="E113" s="90" t="s">
        <v>246</v>
      </c>
      <c r="F113" s="115"/>
      <c r="G113" s="115" t="s">
        <v>246</v>
      </c>
      <c r="I113" s="218"/>
      <c r="J113" s="251"/>
      <c r="K113" s="91" t="s">
        <v>268</v>
      </c>
      <c r="L113" s="90"/>
      <c r="M113" s="90"/>
      <c r="N113" s="115"/>
      <c r="O113" s="115"/>
    </row>
    <row r="114" spans="1:15" ht="15" x14ac:dyDescent="0.25">
      <c r="A114" s="218"/>
      <c r="B114" s="251"/>
      <c r="C114" s="91" t="s">
        <v>273</v>
      </c>
      <c r="D114" s="90" t="s">
        <v>246</v>
      </c>
      <c r="E114" s="90"/>
      <c r="F114" s="115"/>
      <c r="G114" s="115"/>
      <c r="I114" s="218"/>
      <c r="J114" s="251"/>
      <c r="K114" s="91" t="s">
        <v>273</v>
      </c>
      <c r="L114" s="90"/>
      <c r="M114" s="90"/>
      <c r="N114" s="115"/>
      <c r="O114" s="115"/>
    </row>
    <row r="115" spans="1:15" ht="15" x14ac:dyDescent="0.25">
      <c r="A115" s="219"/>
      <c r="B115" s="252"/>
      <c r="C115" s="92" t="s">
        <v>290</v>
      </c>
      <c r="D115" s="93"/>
      <c r="E115" s="93"/>
      <c r="F115" s="116" t="s">
        <v>246</v>
      </c>
      <c r="G115" s="116"/>
      <c r="I115" s="219"/>
      <c r="J115" s="252"/>
      <c r="K115" s="92" t="s">
        <v>290</v>
      </c>
      <c r="L115" s="93"/>
      <c r="M115" s="93"/>
      <c r="N115" s="116"/>
      <c r="O115" s="116"/>
    </row>
    <row r="116" spans="1:15" ht="15" x14ac:dyDescent="0.25">
      <c r="A116" s="217">
        <v>24</v>
      </c>
      <c r="B116" s="250" t="s">
        <v>112</v>
      </c>
      <c r="C116" s="88" t="s">
        <v>268</v>
      </c>
      <c r="D116" s="89"/>
      <c r="E116" s="89" t="s">
        <v>246</v>
      </c>
      <c r="F116" s="114"/>
      <c r="G116" s="114"/>
      <c r="I116" s="217">
        <v>24</v>
      </c>
      <c r="J116" s="250" t="s">
        <v>112</v>
      </c>
      <c r="K116" s="88" t="s">
        <v>268</v>
      </c>
      <c r="L116" s="89"/>
      <c r="M116" s="89"/>
      <c r="N116" s="114"/>
      <c r="O116" s="114"/>
    </row>
    <row r="117" spans="1:15" ht="15" x14ac:dyDescent="0.25">
      <c r="A117" s="218"/>
      <c r="B117" s="251"/>
      <c r="C117" s="91" t="s">
        <v>267</v>
      </c>
      <c r="D117" s="90" t="s">
        <v>246</v>
      </c>
      <c r="E117" s="90"/>
      <c r="F117" s="115"/>
      <c r="G117" s="115" t="s">
        <v>246</v>
      </c>
      <c r="I117" s="218"/>
      <c r="J117" s="251"/>
      <c r="K117" s="91" t="s">
        <v>267</v>
      </c>
      <c r="L117" s="90"/>
      <c r="M117" s="90"/>
      <c r="N117" s="115"/>
      <c r="O117" s="115"/>
    </row>
    <row r="118" spans="1:15" ht="15" x14ac:dyDescent="0.25">
      <c r="A118" s="218"/>
      <c r="B118" s="251"/>
      <c r="C118" s="91" t="s">
        <v>274</v>
      </c>
      <c r="D118" s="90" t="s">
        <v>246</v>
      </c>
      <c r="E118" s="90"/>
      <c r="F118" s="115"/>
      <c r="G118" s="115"/>
      <c r="I118" s="218"/>
      <c r="J118" s="251"/>
      <c r="K118" s="91" t="s">
        <v>274</v>
      </c>
      <c r="L118" s="90"/>
      <c r="M118" s="90"/>
      <c r="N118" s="115"/>
      <c r="O118" s="115"/>
    </row>
    <row r="119" spans="1:15" ht="15" x14ac:dyDescent="0.25">
      <c r="A119" s="218"/>
      <c r="B119" s="251"/>
      <c r="C119" s="91" t="s">
        <v>270</v>
      </c>
      <c r="D119" s="90"/>
      <c r="E119" s="90"/>
      <c r="F119" s="115" t="s">
        <v>246</v>
      </c>
      <c r="G119" s="115"/>
      <c r="I119" s="218"/>
      <c r="J119" s="251"/>
      <c r="K119" s="91" t="s">
        <v>270</v>
      </c>
      <c r="L119" s="90"/>
      <c r="M119" s="90"/>
      <c r="N119" s="115"/>
      <c r="O119" s="115"/>
    </row>
    <row r="120" spans="1:15" ht="15" x14ac:dyDescent="0.25">
      <c r="A120" s="219"/>
      <c r="B120" s="252"/>
      <c r="C120" s="92" t="s">
        <v>273</v>
      </c>
      <c r="D120" s="93"/>
      <c r="E120" s="93"/>
      <c r="F120" s="116" t="s">
        <v>246</v>
      </c>
      <c r="G120" s="116"/>
      <c r="I120" s="219"/>
      <c r="J120" s="252"/>
      <c r="K120" s="92" t="s">
        <v>273</v>
      </c>
      <c r="L120" s="93"/>
      <c r="M120" s="93"/>
      <c r="N120" s="116"/>
      <c r="O120" s="116"/>
    </row>
    <row r="121" spans="1:15" ht="15" x14ac:dyDescent="0.25">
      <c r="A121" s="217">
        <v>25</v>
      </c>
      <c r="B121" s="250" t="s">
        <v>109</v>
      </c>
      <c r="C121" s="88" t="s">
        <v>268</v>
      </c>
      <c r="D121" s="89"/>
      <c r="E121" s="89" t="s">
        <v>246</v>
      </c>
      <c r="F121" s="114"/>
      <c r="G121" s="114"/>
      <c r="I121" s="217">
        <v>25</v>
      </c>
      <c r="J121" s="250" t="s">
        <v>109</v>
      </c>
      <c r="K121" s="88" t="s">
        <v>268</v>
      </c>
      <c r="L121" s="89"/>
      <c r="M121" s="89"/>
      <c r="N121" s="114"/>
      <c r="O121" s="114"/>
    </row>
    <row r="122" spans="1:15" ht="15" x14ac:dyDescent="0.25">
      <c r="A122" s="218"/>
      <c r="B122" s="251"/>
      <c r="C122" s="91" t="s">
        <v>290</v>
      </c>
      <c r="D122" s="90" t="s">
        <v>246</v>
      </c>
      <c r="E122" s="90"/>
      <c r="F122" s="115" t="s">
        <v>246</v>
      </c>
      <c r="G122" s="115"/>
      <c r="I122" s="218"/>
      <c r="J122" s="251"/>
      <c r="K122" s="91" t="s">
        <v>290</v>
      </c>
      <c r="L122" s="90"/>
      <c r="M122" s="90"/>
      <c r="N122" s="115"/>
      <c r="O122" s="115"/>
    </row>
    <row r="123" spans="1:15" ht="15" x14ac:dyDescent="0.25">
      <c r="A123" s="218"/>
      <c r="B123" s="251"/>
      <c r="C123" s="91" t="s">
        <v>267</v>
      </c>
      <c r="D123" s="90" t="s">
        <v>246</v>
      </c>
      <c r="E123" s="90"/>
      <c r="F123" s="115" t="s">
        <v>246</v>
      </c>
      <c r="G123" s="115"/>
      <c r="I123" s="218"/>
      <c r="J123" s="251"/>
      <c r="K123" s="91" t="s">
        <v>267</v>
      </c>
      <c r="L123" s="90"/>
      <c r="M123" s="90"/>
      <c r="N123" s="115"/>
      <c r="O123" s="115"/>
    </row>
    <row r="124" spans="1:15" ht="15" x14ac:dyDescent="0.25">
      <c r="A124" s="219"/>
      <c r="B124" s="252"/>
      <c r="C124" s="92" t="s">
        <v>270</v>
      </c>
      <c r="D124" s="93"/>
      <c r="E124" s="93"/>
      <c r="F124" s="116" t="s">
        <v>246</v>
      </c>
      <c r="G124" s="116"/>
      <c r="I124" s="219"/>
      <c r="J124" s="252"/>
      <c r="K124" s="92" t="s">
        <v>270</v>
      </c>
      <c r="L124" s="93"/>
      <c r="M124" s="93"/>
      <c r="N124" s="116"/>
      <c r="O124" s="116"/>
    </row>
    <row r="125" spans="1:15" ht="15" x14ac:dyDescent="0.25">
      <c r="A125" s="217">
        <v>26</v>
      </c>
      <c r="B125" s="250" t="s">
        <v>106</v>
      </c>
      <c r="C125" s="88" t="s">
        <v>270</v>
      </c>
      <c r="D125" s="89" t="s">
        <v>246</v>
      </c>
      <c r="E125" s="89"/>
      <c r="F125" s="114"/>
      <c r="G125" s="114"/>
      <c r="I125" s="217">
        <v>26</v>
      </c>
      <c r="J125" s="250" t="s">
        <v>106</v>
      </c>
      <c r="K125" s="88" t="s">
        <v>270</v>
      </c>
      <c r="L125" s="89"/>
      <c r="M125" s="89"/>
      <c r="N125" s="114"/>
      <c r="O125" s="114"/>
    </row>
    <row r="126" spans="1:15" ht="15" x14ac:dyDescent="0.25">
      <c r="A126" s="218"/>
      <c r="B126" s="251"/>
      <c r="C126" s="91" t="s">
        <v>273</v>
      </c>
      <c r="D126" s="90" t="s">
        <v>246</v>
      </c>
      <c r="E126" s="90"/>
      <c r="F126" s="115"/>
      <c r="G126" s="115"/>
      <c r="I126" s="218"/>
      <c r="J126" s="251"/>
      <c r="K126" s="91" t="s">
        <v>273</v>
      </c>
      <c r="L126" s="90"/>
      <c r="M126" s="90"/>
      <c r="N126" s="115"/>
      <c r="O126" s="115"/>
    </row>
    <row r="127" spans="1:15" ht="15" x14ac:dyDescent="0.25">
      <c r="A127" s="218"/>
      <c r="B127" s="251"/>
      <c r="C127" s="91" t="s">
        <v>283</v>
      </c>
      <c r="D127" s="90"/>
      <c r="E127" s="90" t="s">
        <v>246</v>
      </c>
      <c r="F127" s="115" t="s">
        <v>246</v>
      </c>
      <c r="G127" s="115"/>
      <c r="I127" s="218"/>
      <c r="J127" s="251"/>
      <c r="K127" s="91" t="s">
        <v>283</v>
      </c>
      <c r="L127" s="90"/>
      <c r="M127" s="90"/>
      <c r="N127" s="115"/>
      <c r="O127" s="115"/>
    </row>
    <row r="128" spans="1:15" ht="15" x14ac:dyDescent="0.25">
      <c r="A128" s="218"/>
      <c r="B128" s="251"/>
      <c r="C128" s="91" t="s">
        <v>268</v>
      </c>
      <c r="D128" s="90"/>
      <c r="E128" s="90"/>
      <c r="F128" s="115"/>
      <c r="G128" s="115" t="s">
        <v>246</v>
      </c>
      <c r="I128" s="218"/>
      <c r="J128" s="251"/>
      <c r="K128" s="91" t="s">
        <v>268</v>
      </c>
      <c r="L128" s="90"/>
      <c r="M128" s="90"/>
      <c r="N128" s="115"/>
      <c r="O128" s="115"/>
    </row>
    <row r="129" spans="1:15" ht="15" x14ac:dyDescent="0.25">
      <c r="A129" s="219"/>
      <c r="B129" s="252"/>
      <c r="C129" s="92" t="s">
        <v>274</v>
      </c>
      <c r="D129" s="93"/>
      <c r="E129" s="93"/>
      <c r="F129" s="116" t="s">
        <v>246</v>
      </c>
      <c r="G129" s="116"/>
      <c r="I129" s="219"/>
      <c r="J129" s="252"/>
      <c r="K129" s="92" t="s">
        <v>274</v>
      </c>
      <c r="L129" s="93"/>
      <c r="M129" s="93"/>
      <c r="N129" s="116"/>
      <c r="O129" s="116"/>
    </row>
    <row r="130" spans="1:15" ht="15" x14ac:dyDescent="0.25">
      <c r="A130" s="217">
        <v>27</v>
      </c>
      <c r="B130" s="250" t="s">
        <v>218</v>
      </c>
      <c r="C130" s="88" t="s">
        <v>272</v>
      </c>
      <c r="D130" s="89"/>
      <c r="E130" s="89" t="s">
        <v>246</v>
      </c>
      <c r="F130" s="114"/>
      <c r="G130" s="114" t="s">
        <v>246</v>
      </c>
      <c r="I130" s="217">
        <v>27</v>
      </c>
      <c r="J130" s="250" t="s">
        <v>218</v>
      </c>
      <c r="K130" s="88" t="s">
        <v>272</v>
      </c>
      <c r="L130" s="89"/>
      <c r="M130" s="89"/>
      <c r="N130" s="114"/>
      <c r="O130" s="114"/>
    </row>
    <row r="131" spans="1:15" ht="15" x14ac:dyDescent="0.25">
      <c r="A131" s="218"/>
      <c r="B131" s="251"/>
      <c r="C131" s="91" t="s">
        <v>268</v>
      </c>
      <c r="D131" s="90"/>
      <c r="E131" s="90" t="s">
        <v>246</v>
      </c>
      <c r="F131" s="115"/>
      <c r="G131" s="115" t="s">
        <v>246</v>
      </c>
      <c r="I131" s="218"/>
      <c r="J131" s="251"/>
      <c r="K131" s="91" t="s">
        <v>268</v>
      </c>
      <c r="L131" s="90"/>
      <c r="M131" s="90"/>
      <c r="N131" s="115"/>
      <c r="O131" s="115"/>
    </row>
    <row r="132" spans="1:15" ht="15" x14ac:dyDescent="0.25">
      <c r="A132" s="219"/>
      <c r="B132" s="252"/>
      <c r="C132" s="92" t="s">
        <v>283</v>
      </c>
      <c r="D132" s="93" t="s">
        <v>246</v>
      </c>
      <c r="E132" s="93"/>
      <c r="F132" s="116" t="s">
        <v>246</v>
      </c>
      <c r="G132" s="116"/>
      <c r="I132" s="219"/>
      <c r="J132" s="252"/>
      <c r="K132" s="92" t="s">
        <v>283</v>
      </c>
      <c r="L132" s="93"/>
      <c r="M132" s="93"/>
      <c r="N132" s="116"/>
      <c r="O132" s="116"/>
    </row>
    <row r="133" spans="1:15" ht="15" x14ac:dyDescent="0.25">
      <c r="A133" s="217">
        <v>28</v>
      </c>
      <c r="B133" s="250" t="s">
        <v>102</v>
      </c>
      <c r="C133" s="88" t="s">
        <v>270</v>
      </c>
      <c r="D133" s="89" t="s">
        <v>246</v>
      </c>
      <c r="E133" s="89"/>
      <c r="F133" s="114"/>
      <c r="G133" s="114"/>
      <c r="I133" s="217">
        <v>28</v>
      </c>
      <c r="J133" s="250" t="s">
        <v>102</v>
      </c>
      <c r="K133" s="88" t="s">
        <v>270</v>
      </c>
      <c r="L133" s="89"/>
      <c r="M133" s="89"/>
      <c r="N133" s="114"/>
      <c r="O133" s="114"/>
    </row>
    <row r="134" spans="1:15" ht="15" x14ac:dyDescent="0.25">
      <c r="A134" s="218"/>
      <c r="B134" s="251"/>
      <c r="C134" s="91" t="s">
        <v>274</v>
      </c>
      <c r="D134" s="90" t="s">
        <v>246</v>
      </c>
      <c r="E134" s="90"/>
      <c r="F134" s="115"/>
      <c r="G134" s="115"/>
      <c r="I134" s="218"/>
      <c r="J134" s="251"/>
      <c r="K134" s="91" t="s">
        <v>274</v>
      </c>
      <c r="L134" s="90"/>
      <c r="M134" s="90"/>
      <c r="N134" s="115"/>
      <c r="O134" s="115"/>
    </row>
    <row r="135" spans="1:15" ht="15" x14ac:dyDescent="0.25">
      <c r="A135" s="218"/>
      <c r="B135" s="251"/>
      <c r="C135" s="91" t="s">
        <v>283</v>
      </c>
      <c r="D135" s="90"/>
      <c r="E135" s="90" t="s">
        <v>246</v>
      </c>
      <c r="F135" s="115" t="s">
        <v>246</v>
      </c>
      <c r="G135" s="115"/>
      <c r="I135" s="218"/>
      <c r="J135" s="251"/>
      <c r="K135" s="91" t="s">
        <v>283</v>
      </c>
      <c r="L135" s="90"/>
      <c r="M135" s="90"/>
      <c r="N135" s="115"/>
      <c r="O135" s="115"/>
    </row>
    <row r="136" spans="1:15" ht="15" x14ac:dyDescent="0.25">
      <c r="A136" s="218"/>
      <c r="B136" s="251"/>
      <c r="C136" s="91" t="s">
        <v>268</v>
      </c>
      <c r="D136" s="90"/>
      <c r="E136" s="90"/>
      <c r="F136" s="115"/>
      <c r="G136" s="115" t="s">
        <v>246</v>
      </c>
      <c r="I136" s="218"/>
      <c r="J136" s="251"/>
      <c r="K136" s="91" t="s">
        <v>268</v>
      </c>
      <c r="L136" s="90"/>
      <c r="M136" s="90"/>
      <c r="N136" s="115"/>
      <c r="O136" s="115"/>
    </row>
    <row r="137" spans="1:15" ht="15" x14ac:dyDescent="0.25">
      <c r="A137" s="219"/>
      <c r="B137" s="252"/>
      <c r="C137" s="92" t="s">
        <v>273</v>
      </c>
      <c r="D137" s="93"/>
      <c r="E137" s="93"/>
      <c r="F137" s="116" t="s">
        <v>246</v>
      </c>
      <c r="G137" s="116"/>
      <c r="I137" s="219"/>
      <c r="J137" s="252"/>
      <c r="K137" s="92" t="s">
        <v>273</v>
      </c>
      <c r="L137" s="93"/>
      <c r="M137" s="93"/>
      <c r="N137" s="116"/>
      <c r="O137" s="116"/>
    </row>
    <row r="138" spans="1:15" ht="15" x14ac:dyDescent="0.25">
      <c r="A138" s="217">
        <v>29</v>
      </c>
      <c r="B138" s="250" t="s">
        <v>101</v>
      </c>
      <c r="C138" s="88" t="s">
        <v>283</v>
      </c>
      <c r="D138" s="89"/>
      <c r="E138" s="89" t="s">
        <v>246</v>
      </c>
      <c r="F138" s="114" t="s">
        <v>246</v>
      </c>
      <c r="G138" s="114"/>
      <c r="I138" s="217">
        <v>29</v>
      </c>
      <c r="J138" s="250" t="s">
        <v>101</v>
      </c>
      <c r="K138" s="88" t="s">
        <v>283</v>
      </c>
      <c r="L138" s="89"/>
      <c r="M138" s="89"/>
      <c r="N138" s="114"/>
      <c r="O138" s="114"/>
    </row>
    <row r="139" spans="1:15" ht="15" x14ac:dyDescent="0.25">
      <c r="A139" s="218"/>
      <c r="B139" s="251"/>
      <c r="C139" s="91" t="s">
        <v>268</v>
      </c>
      <c r="D139" s="90"/>
      <c r="E139" s="90" t="s">
        <v>246</v>
      </c>
      <c r="F139" s="115"/>
      <c r="G139" s="115" t="s">
        <v>246</v>
      </c>
      <c r="I139" s="218"/>
      <c r="J139" s="251"/>
      <c r="K139" s="91" t="s">
        <v>268</v>
      </c>
      <c r="L139" s="90"/>
      <c r="M139" s="90"/>
      <c r="N139" s="115"/>
      <c r="O139" s="115"/>
    </row>
    <row r="140" spans="1:15" ht="15" x14ac:dyDescent="0.25">
      <c r="A140" s="219"/>
      <c r="B140" s="252"/>
      <c r="C140" s="92" t="s">
        <v>274</v>
      </c>
      <c r="D140" s="93"/>
      <c r="E140" s="93" t="s">
        <v>246</v>
      </c>
      <c r="F140" s="116" t="s">
        <v>246</v>
      </c>
      <c r="G140" s="116"/>
      <c r="I140" s="219"/>
      <c r="J140" s="252"/>
      <c r="K140" s="92" t="s">
        <v>274</v>
      </c>
      <c r="L140" s="93"/>
      <c r="M140" s="93"/>
      <c r="N140" s="116"/>
      <c r="O140" s="116"/>
    </row>
    <row r="141" spans="1:15" ht="15" x14ac:dyDescent="0.25">
      <c r="A141" s="217">
        <v>30</v>
      </c>
      <c r="B141" s="250" t="s">
        <v>94</v>
      </c>
      <c r="C141" s="88" t="s">
        <v>268</v>
      </c>
      <c r="D141" s="89"/>
      <c r="E141" s="89" t="s">
        <v>246</v>
      </c>
      <c r="F141" s="114"/>
      <c r="G141" s="114" t="s">
        <v>246</v>
      </c>
      <c r="I141" s="217">
        <v>30</v>
      </c>
      <c r="J141" s="250" t="s">
        <v>94</v>
      </c>
      <c r="K141" s="88" t="s">
        <v>268</v>
      </c>
      <c r="L141" s="89"/>
      <c r="M141" s="89"/>
      <c r="N141" s="114"/>
      <c r="O141" s="114"/>
    </row>
    <row r="142" spans="1:15" ht="15" x14ac:dyDescent="0.25">
      <c r="A142" s="218"/>
      <c r="B142" s="251"/>
      <c r="C142" s="91" t="s">
        <v>274</v>
      </c>
      <c r="D142" s="90" t="s">
        <v>246</v>
      </c>
      <c r="E142" s="90"/>
      <c r="F142" s="115" t="s">
        <v>246</v>
      </c>
      <c r="G142" s="115"/>
      <c r="I142" s="218"/>
      <c r="J142" s="251"/>
      <c r="K142" s="91" t="s">
        <v>274</v>
      </c>
      <c r="L142" s="90"/>
      <c r="M142" s="90"/>
      <c r="N142" s="115"/>
      <c r="O142" s="115"/>
    </row>
    <row r="143" spans="1:15" ht="15" x14ac:dyDescent="0.25">
      <c r="A143" s="218"/>
      <c r="B143" s="251"/>
      <c r="C143" s="91" t="s">
        <v>283</v>
      </c>
      <c r="D143" s="90" t="s">
        <v>246</v>
      </c>
      <c r="E143" s="90"/>
      <c r="F143" s="115"/>
      <c r="G143" s="115" t="s">
        <v>246</v>
      </c>
      <c r="I143" s="218"/>
      <c r="J143" s="251"/>
      <c r="K143" s="91" t="s">
        <v>283</v>
      </c>
      <c r="L143" s="90"/>
      <c r="M143" s="90"/>
      <c r="N143" s="115"/>
      <c r="O143" s="115"/>
    </row>
    <row r="144" spans="1:15" ht="15" x14ac:dyDescent="0.25">
      <c r="A144" s="219"/>
      <c r="B144" s="252"/>
      <c r="C144" s="92" t="s">
        <v>273</v>
      </c>
      <c r="D144" s="93"/>
      <c r="E144" s="93"/>
      <c r="F144" s="116" t="s">
        <v>246</v>
      </c>
      <c r="G144" s="116"/>
      <c r="I144" s="219"/>
      <c r="J144" s="252"/>
      <c r="K144" s="92" t="s">
        <v>273</v>
      </c>
      <c r="L144" s="93"/>
      <c r="M144" s="93"/>
      <c r="N144" s="116"/>
      <c r="O144" s="116"/>
    </row>
    <row r="145" spans="1:15" ht="15" x14ac:dyDescent="0.25">
      <c r="A145" s="217">
        <v>31</v>
      </c>
      <c r="B145" s="250" t="s">
        <v>99</v>
      </c>
      <c r="C145" s="88" t="s">
        <v>281</v>
      </c>
      <c r="D145" s="89"/>
      <c r="E145" s="89" t="s">
        <v>246</v>
      </c>
      <c r="F145" s="114"/>
      <c r="G145" s="114"/>
      <c r="I145" s="217">
        <v>31</v>
      </c>
      <c r="J145" s="250" t="s">
        <v>99</v>
      </c>
      <c r="K145" s="88" t="s">
        <v>281</v>
      </c>
      <c r="L145" s="89"/>
      <c r="M145" s="89"/>
      <c r="N145" s="114"/>
      <c r="O145" s="114"/>
    </row>
    <row r="146" spans="1:15" ht="15" x14ac:dyDescent="0.25">
      <c r="A146" s="218"/>
      <c r="B146" s="251"/>
      <c r="C146" s="91" t="s">
        <v>272</v>
      </c>
      <c r="D146" s="90" t="s">
        <v>246</v>
      </c>
      <c r="E146" s="90"/>
      <c r="F146" s="115"/>
      <c r="G146" s="115"/>
      <c r="I146" s="218"/>
      <c r="J146" s="251"/>
      <c r="K146" s="91" t="s">
        <v>272</v>
      </c>
      <c r="L146" s="90"/>
      <c r="M146" s="90"/>
      <c r="N146" s="115"/>
      <c r="O146" s="115"/>
    </row>
    <row r="147" spans="1:15" ht="15" x14ac:dyDescent="0.25">
      <c r="A147" s="218"/>
      <c r="B147" s="251"/>
      <c r="C147" s="91" t="s">
        <v>287</v>
      </c>
      <c r="D147" s="90" t="s">
        <v>246</v>
      </c>
      <c r="E147" s="90"/>
      <c r="F147" s="115"/>
      <c r="G147" s="115"/>
      <c r="I147" s="218"/>
      <c r="J147" s="251"/>
      <c r="K147" s="91" t="s">
        <v>287</v>
      </c>
      <c r="L147" s="90"/>
      <c r="M147" s="90"/>
      <c r="N147" s="115"/>
      <c r="O147" s="115"/>
    </row>
    <row r="148" spans="1:15" ht="15" x14ac:dyDescent="0.25">
      <c r="A148" s="218"/>
      <c r="B148" s="251"/>
      <c r="C148" s="91" t="s">
        <v>283</v>
      </c>
      <c r="D148" s="90"/>
      <c r="E148" s="90"/>
      <c r="F148" s="115"/>
      <c r="G148" s="115" t="s">
        <v>246</v>
      </c>
      <c r="I148" s="218"/>
      <c r="J148" s="251"/>
      <c r="K148" s="91" t="s">
        <v>283</v>
      </c>
      <c r="L148" s="90"/>
      <c r="M148" s="90"/>
      <c r="N148" s="115"/>
      <c r="O148" s="115"/>
    </row>
    <row r="149" spans="1:15" ht="15" x14ac:dyDescent="0.25">
      <c r="A149" s="218"/>
      <c r="B149" s="251"/>
      <c r="C149" s="91" t="s">
        <v>268</v>
      </c>
      <c r="D149" s="90"/>
      <c r="E149" s="90"/>
      <c r="F149" s="115"/>
      <c r="G149" s="115" t="s">
        <v>246</v>
      </c>
      <c r="I149" s="218"/>
      <c r="J149" s="251"/>
      <c r="K149" s="91" t="s">
        <v>268</v>
      </c>
      <c r="L149" s="90"/>
      <c r="M149" s="90"/>
      <c r="N149" s="115"/>
      <c r="O149" s="115"/>
    </row>
    <row r="150" spans="1:15" ht="15" x14ac:dyDescent="0.25">
      <c r="A150" s="219"/>
      <c r="B150" s="252"/>
      <c r="C150" s="92" t="s">
        <v>273</v>
      </c>
      <c r="D150" s="93"/>
      <c r="E150" s="93"/>
      <c r="F150" s="116" t="s">
        <v>246</v>
      </c>
      <c r="G150" s="116"/>
      <c r="I150" s="219"/>
      <c r="J150" s="252"/>
      <c r="K150" s="92" t="s">
        <v>273</v>
      </c>
      <c r="L150" s="93"/>
      <c r="M150" s="93"/>
      <c r="N150" s="116"/>
      <c r="O150" s="116"/>
    </row>
    <row r="151" spans="1:15" ht="15" x14ac:dyDescent="0.25">
      <c r="A151" s="217">
        <v>32</v>
      </c>
      <c r="B151" s="250" t="s">
        <v>96</v>
      </c>
      <c r="C151" s="88" t="s">
        <v>268</v>
      </c>
      <c r="D151" s="89"/>
      <c r="E151" s="89" t="s">
        <v>246</v>
      </c>
      <c r="F151" s="114"/>
      <c r="G151" s="114"/>
      <c r="I151" s="217">
        <v>32</v>
      </c>
      <c r="J151" s="250" t="s">
        <v>96</v>
      </c>
      <c r="K151" s="88" t="s">
        <v>268</v>
      </c>
      <c r="L151" s="89"/>
      <c r="M151" s="89"/>
      <c r="N151" s="114"/>
      <c r="O151" s="114"/>
    </row>
    <row r="152" spans="1:15" ht="15" x14ac:dyDescent="0.25">
      <c r="A152" s="218"/>
      <c r="B152" s="251"/>
      <c r="C152" s="91" t="s">
        <v>274</v>
      </c>
      <c r="D152" s="90" t="s">
        <v>246</v>
      </c>
      <c r="E152" s="90"/>
      <c r="F152" s="115" t="s">
        <v>246</v>
      </c>
      <c r="G152" s="115"/>
      <c r="I152" s="218"/>
      <c r="J152" s="251"/>
      <c r="K152" s="91" t="s">
        <v>274</v>
      </c>
      <c r="L152" s="90"/>
      <c r="M152" s="90"/>
      <c r="N152" s="115"/>
      <c r="O152" s="115"/>
    </row>
    <row r="153" spans="1:15" ht="15" x14ac:dyDescent="0.25">
      <c r="A153" s="218"/>
      <c r="B153" s="251"/>
      <c r="C153" s="91" t="s">
        <v>283</v>
      </c>
      <c r="D153" s="90"/>
      <c r="E153" s="90" t="s">
        <v>246</v>
      </c>
      <c r="F153" s="115" t="s">
        <v>246</v>
      </c>
      <c r="G153" s="115"/>
      <c r="I153" s="218"/>
      <c r="J153" s="251"/>
      <c r="K153" s="91" t="s">
        <v>283</v>
      </c>
      <c r="L153" s="90"/>
      <c r="M153" s="90"/>
      <c r="N153" s="115"/>
      <c r="O153" s="115"/>
    </row>
    <row r="154" spans="1:15" ht="15" x14ac:dyDescent="0.25">
      <c r="A154" s="219"/>
      <c r="B154" s="252"/>
      <c r="C154" s="92" t="s">
        <v>275</v>
      </c>
      <c r="D154" s="93"/>
      <c r="E154" s="93"/>
      <c r="F154" s="116"/>
      <c r="G154" s="116" t="s">
        <v>246</v>
      </c>
      <c r="I154" s="219"/>
      <c r="J154" s="252"/>
      <c r="K154" s="92" t="s">
        <v>275</v>
      </c>
      <c r="L154" s="93"/>
      <c r="M154" s="93"/>
      <c r="N154" s="116"/>
      <c r="O154" s="116"/>
    </row>
    <row r="155" spans="1:15" ht="15" x14ac:dyDescent="0.25">
      <c r="A155" s="217">
        <v>33</v>
      </c>
      <c r="B155" s="250" t="s">
        <v>100</v>
      </c>
      <c r="C155" s="88" t="s">
        <v>268</v>
      </c>
      <c r="D155" s="89"/>
      <c r="E155" s="89" t="s">
        <v>246</v>
      </c>
      <c r="F155" s="114"/>
      <c r="G155" s="114" t="s">
        <v>246</v>
      </c>
      <c r="I155" s="217">
        <v>33</v>
      </c>
      <c r="J155" s="250" t="s">
        <v>100</v>
      </c>
      <c r="K155" s="88" t="s">
        <v>268</v>
      </c>
      <c r="L155" s="89"/>
      <c r="M155" s="89"/>
      <c r="N155" s="114"/>
      <c r="O155" s="114"/>
    </row>
    <row r="156" spans="1:15" ht="15" x14ac:dyDescent="0.25">
      <c r="A156" s="218"/>
      <c r="B156" s="251"/>
      <c r="C156" s="91" t="s">
        <v>272</v>
      </c>
      <c r="D156" s="90" t="s">
        <v>246</v>
      </c>
      <c r="E156" s="90"/>
      <c r="F156" s="115"/>
      <c r="G156" s="115"/>
      <c r="I156" s="218"/>
      <c r="J156" s="251"/>
      <c r="K156" s="91" t="s">
        <v>272</v>
      </c>
      <c r="L156" s="90"/>
      <c r="M156" s="90"/>
      <c r="N156" s="115"/>
      <c r="O156" s="115"/>
    </row>
    <row r="157" spans="1:15" ht="15" x14ac:dyDescent="0.25">
      <c r="A157" s="218"/>
      <c r="B157" s="251"/>
      <c r="C157" s="91" t="s">
        <v>273</v>
      </c>
      <c r="D157" s="90"/>
      <c r="E157" s="90" t="s">
        <v>246</v>
      </c>
      <c r="F157" s="115"/>
      <c r="G157" s="115"/>
      <c r="I157" s="218"/>
      <c r="J157" s="251"/>
      <c r="K157" s="91" t="s">
        <v>273</v>
      </c>
      <c r="L157" s="90"/>
      <c r="M157" s="90"/>
      <c r="N157" s="115"/>
      <c r="O157" s="115"/>
    </row>
    <row r="158" spans="1:15" ht="15" x14ac:dyDescent="0.25">
      <c r="A158" s="218"/>
      <c r="B158" s="251"/>
      <c r="C158" s="91" t="s">
        <v>293</v>
      </c>
      <c r="D158" s="90"/>
      <c r="E158" s="90"/>
      <c r="F158" s="115" t="s">
        <v>246</v>
      </c>
      <c r="G158" s="115"/>
      <c r="I158" s="218"/>
      <c r="J158" s="251"/>
      <c r="K158" s="91" t="s">
        <v>293</v>
      </c>
      <c r="L158" s="90"/>
      <c r="M158" s="90"/>
      <c r="N158" s="115"/>
      <c r="O158" s="115"/>
    </row>
    <row r="159" spans="1:15" ht="17.25" customHeight="1" x14ac:dyDescent="0.25">
      <c r="A159" s="219"/>
      <c r="B159" s="252"/>
      <c r="C159" s="120" t="s">
        <v>294</v>
      </c>
      <c r="D159" s="120"/>
      <c r="E159" s="120"/>
      <c r="F159" s="116" t="s">
        <v>246</v>
      </c>
      <c r="G159" s="120"/>
      <c r="I159" s="219"/>
      <c r="J159" s="252"/>
      <c r="K159" s="120" t="s">
        <v>294</v>
      </c>
      <c r="L159" s="120"/>
      <c r="M159" s="120"/>
      <c r="N159" s="116"/>
      <c r="O159" s="120"/>
    </row>
    <row r="161" spans="1:1" x14ac:dyDescent="0.2">
      <c r="A161" s="110" t="s">
        <v>295</v>
      </c>
    </row>
    <row r="162" spans="1:1" ht="9.75" customHeight="1" x14ac:dyDescent="0.2">
      <c r="A162" s="110" t="s">
        <v>296</v>
      </c>
    </row>
    <row r="163" spans="1:1" x14ac:dyDescent="0.2">
      <c r="A163" s="110" t="s">
        <v>297</v>
      </c>
    </row>
  </sheetData>
  <mergeCells count="146">
    <mergeCell ref="A151:A154"/>
    <mergeCell ref="B151:B154"/>
    <mergeCell ref="A155:A159"/>
    <mergeCell ref="B155:B159"/>
    <mergeCell ref="A130:A132"/>
    <mergeCell ref="B130:B132"/>
    <mergeCell ref="A133:A137"/>
    <mergeCell ref="B133:B137"/>
    <mergeCell ref="A138:A140"/>
    <mergeCell ref="B138:B140"/>
    <mergeCell ref="A141:A144"/>
    <mergeCell ref="B141:B144"/>
    <mergeCell ref="A145:A150"/>
    <mergeCell ref="B145:B150"/>
    <mergeCell ref="A107:A111"/>
    <mergeCell ref="B107:B111"/>
    <mergeCell ref="A112:A115"/>
    <mergeCell ref="B112:B115"/>
    <mergeCell ref="A116:A120"/>
    <mergeCell ref="B116:B120"/>
    <mergeCell ref="A121:A124"/>
    <mergeCell ref="B121:B124"/>
    <mergeCell ref="A125:A129"/>
    <mergeCell ref="B125:B129"/>
    <mergeCell ref="A83:A86"/>
    <mergeCell ref="B83:B86"/>
    <mergeCell ref="A87:A90"/>
    <mergeCell ref="B87:B90"/>
    <mergeCell ref="A91:A95"/>
    <mergeCell ref="B91:B95"/>
    <mergeCell ref="A96:A100"/>
    <mergeCell ref="B96:B100"/>
    <mergeCell ref="A101:A106"/>
    <mergeCell ref="B101:B106"/>
    <mergeCell ref="A58:A63"/>
    <mergeCell ref="B58:B63"/>
    <mergeCell ref="A64:A69"/>
    <mergeCell ref="B64:B69"/>
    <mergeCell ref="A70:A73"/>
    <mergeCell ref="B70:B73"/>
    <mergeCell ref="A74:A77"/>
    <mergeCell ref="B74:B77"/>
    <mergeCell ref="A78:A82"/>
    <mergeCell ref="B78:B82"/>
    <mergeCell ref="A38:A41"/>
    <mergeCell ref="B38:B41"/>
    <mergeCell ref="A42:A44"/>
    <mergeCell ref="B42:B44"/>
    <mergeCell ref="A45:A47"/>
    <mergeCell ref="B45:B47"/>
    <mergeCell ref="A48:A52"/>
    <mergeCell ref="B48:B52"/>
    <mergeCell ref="A53:A57"/>
    <mergeCell ref="B53:B57"/>
    <mergeCell ref="A12:A15"/>
    <mergeCell ref="B12:B15"/>
    <mergeCell ref="A16:A20"/>
    <mergeCell ref="B16:B20"/>
    <mergeCell ref="A21:A24"/>
    <mergeCell ref="B21:B24"/>
    <mergeCell ref="A25:A31"/>
    <mergeCell ref="B25:B31"/>
    <mergeCell ref="A32:A37"/>
    <mergeCell ref="B32:B37"/>
    <mergeCell ref="A1:G2"/>
    <mergeCell ref="A4:G4"/>
    <mergeCell ref="A6:A7"/>
    <mergeCell ref="B6:B7"/>
    <mergeCell ref="C6:C7"/>
    <mergeCell ref="D6:E6"/>
    <mergeCell ref="F6:G6"/>
    <mergeCell ref="A8:A11"/>
    <mergeCell ref="B8:B11"/>
    <mergeCell ref="I8:I11"/>
    <mergeCell ref="J8:J11"/>
    <mergeCell ref="I12:I15"/>
    <mergeCell ref="J12:J15"/>
    <mergeCell ref="I16:I20"/>
    <mergeCell ref="J16:J20"/>
    <mergeCell ref="I1:O2"/>
    <mergeCell ref="I4:O4"/>
    <mergeCell ref="I6:I7"/>
    <mergeCell ref="J6:J7"/>
    <mergeCell ref="K6:K7"/>
    <mergeCell ref="L6:M6"/>
    <mergeCell ref="N6:O6"/>
    <mergeCell ref="I38:I41"/>
    <mergeCell ref="J38:J41"/>
    <mergeCell ref="I42:I44"/>
    <mergeCell ref="J42:J44"/>
    <mergeCell ref="I45:I47"/>
    <mergeCell ref="J45:J47"/>
    <mergeCell ref="I21:I24"/>
    <mergeCell ref="J21:J24"/>
    <mergeCell ref="I25:I31"/>
    <mergeCell ref="J25:J31"/>
    <mergeCell ref="I32:I37"/>
    <mergeCell ref="J32:J37"/>
    <mergeCell ref="I64:I69"/>
    <mergeCell ref="J64:J69"/>
    <mergeCell ref="I70:I73"/>
    <mergeCell ref="J70:J73"/>
    <mergeCell ref="I74:I77"/>
    <mergeCell ref="J74:J77"/>
    <mergeCell ref="I48:I52"/>
    <mergeCell ref="J48:J52"/>
    <mergeCell ref="I53:I57"/>
    <mergeCell ref="J53:J57"/>
    <mergeCell ref="I58:I63"/>
    <mergeCell ref="J58:J63"/>
    <mergeCell ref="I91:I95"/>
    <mergeCell ref="J91:J95"/>
    <mergeCell ref="I96:I100"/>
    <mergeCell ref="J96:J100"/>
    <mergeCell ref="I101:I106"/>
    <mergeCell ref="J101:J106"/>
    <mergeCell ref="I78:I82"/>
    <mergeCell ref="J78:J82"/>
    <mergeCell ref="I83:I86"/>
    <mergeCell ref="J83:J86"/>
    <mergeCell ref="I87:I90"/>
    <mergeCell ref="J87:J90"/>
    <mergeCell ref="I121:I124"/>
    <mergeCell ref="J121:J124"/>
    <mergeCell ref="I125:I129"/>
    <mergeCell ref="J125:J129"/>
    <mergeCell ref="I130:I132"/>
    <mergeCell ref="J130:J132"/>
    <mergeCell ref="I107:I111"/>
    <mergeCell ref="J107:J111"/>
    <mergeCell ref="I112:I115"/>
    <mergeCell ref="J112:J115"/>
    <mergeCell ref="I116:I120"/>
    <mergeCell ref="J116:J120"/>
    <mergeCell ref="I145:I150"/>
    <mergeCell ref="J145:J150"/>
    <mergeCell ref="I151:I154"/>
    <mergeCell ref="J151:J154"/>
    <mergeCell ref="I155:I159"/>
    <mergeCell ref="J155:J159"/>
    <mergeCell ref="I133:I137"/>
    <mergeCell ref="J133:J137"/>
    <mergeCell ref="I138:I140"/>
    <mergeCell ref="J138:J140"/>
    <mergeCell ref="I141:I144"/>
    <mergeCell ref="J141:J144"/>
  </mergeCells>
  <pageMargins left="0.62992125984251968" right="0.11811023622047245" top="0.74803149606299213" bottom="1.7322834645669292" header="0.31496062992125984" footer="0.31496062992125984"/>
  <pageSetup paperSize="5"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opLeftCell="I1" zoomScaleNormal="100" zoomScaleSheetLayoutView="100" workbookViewId="0">
      <selection activeCell="L14" sqref="L14"/>
    </sheetView>
  </sheetViews>
  <sheetFormatPr defaultColWidth="9.33203125" defaultRowHeight="14.25" x14ac:dyDescent="0.2"/>
  <cols>
    <col min="1" max="1" width="9.33203125" style="82"/>
    <col min="2" max="2" width="32.5" style="82" customWidth="1"/>
    <col min="3" max="3" width="21.83203125" style="82" customWidth="1"/>
    <col min="4" max="4" width="16.6640625" style="82" customWidth="1"/>
    <col min="5" max="8" width="17" style="82" customWidth="1"/>
    <col min="9" max="9" width="9.33203125" style="82"/>
    <col min="10" max="10" width="32.5" style="82" customWidth="1"/>
    <col min="11" max="11" width="21.83203125" style="82" customWidth="1"/>
    <col min="12" max="12" width="16.6640625" style="82" customWidth="1"/>
    <col min="13" max="15" width="17" style="82" customWidth="1"/>
    <col min="16" max="16384" width="9.33203125" style="82"/>
  </cols>
  <sheetData>
    <row r="1" spans="1:15" ht="15" x14ac:dyDescent="0.2">
      <c r="A1" s="259" t="s">
        <v>298</v>
      </c>
      <c r="B1" s="259"/>
      <c r="C1" s="259"/>
      <c r="D1" s="259"/>
      <c r="E1" s="259"/>
      <c r="F1" s="259"/>
      <c r="G1" s="259"/>
      <c r="H1" s="81"/>
      <c r="I1" s="259" t="s">
        <v>384</v>
      </c>
      <c r="J1" s="259"/>
      <c r="K1" s="259"/>
      <c r="L1" s="259"/>
      <c r="M1" s="259"/>
      <c r="N1" s="259"/>
      <c r="O1" s="259"/>
    </row>
    <row r="2" spans="1:15" ht="15" x14ac:dyDescent="0.2">
      <c r="A2" s="259"/>
      <c r="B2" s="259"/>
      <c r="C2" s="259"/>
      <c r="D2" s="259"/>
      <c r="E2" s="259"/>
      <c r="F2" s="259"/>
      <c r="G2" s="259"/>
      <c r="H2" s="81"/>
      <c r="I2" s="259"/>
      <c r="J2" s="259"/>
      <c r="K2" s="259"/>
      <c r="L2" s="259"/>
      <c r="M2" s="259"/>
      <c r="N2" s="259"/>
      <c r="O2" s="259"/>
    </row>
    <row r="3" spans="1:15" x14ac:dyDescent="0.2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</row>
    <row r="4" spans="1:15" ht="15" x14ac:dyDescent="0.2">
      <c r="A4" s="259" t="s">
        <v>151</v>
      </c>
      <c r="B4" s="259"/>
      <c r="C4" s="259"/>
      <c r="D4" s="259"/>
      <c r="E4" s="259"/>
      <c r="F4" s="259"/>
      <c r="G4" s="259"/>
      <c r="H4" s="81"/>
      <c r="I4" s="259" t="s">
        <v>151</v>
      </c>
      <c r="J4" s="259"/>
      <c r="K4" s="259"/>
      <c r="L4" s="259"/>
      <c r="M4" s="259"/>
      <c r="N4" s="259"/>
      <c r="O4" s="259"/>
    </row>
    <row r="5" spans="1:15" ht="15" x14ac:dyDescent="0.2">
      <c r="A5" s="85"/>
      <c r="B5" s="85"/>
      <c r="C5" s="85"/>
      <c r="D5" s="85"/>
      <c r="E5" s="85"/>
      <c r="F5" s="85"/>
      <c r="G5" s="85"/>
      <c r="H5" s="81"/>
      <c r="I5" s="85"/>
      <c r="J5" s="85"/>
      <c r="K5" s="85"/>
      <c r="L5" s="85"/>
      <c r="M5" s="85"/>
      <c r="N5" s="85"/>
      <c r="O5" s="85"/>
    </row>
    <row r="6" spans="1:15" ht="15.75" customHeight="1" x14ac:dyDescent="0.2">
      <c r="A6" s="264" t="s">
        <v>86</v>
      </c>
      <c r="B6" s="260" t="s">
        <v>87</v>
      </c>
      <c r="C6" s="261" t="s">
        <v>152</v>
      </c>
      <c r="D6" s="261" t="s">
        <v>265</v>
      </c>
      <c r="E6" s="261"/>
      <c r="F6" s="261" t="s">
        <v>266</v>
      </c>
      <c r="G6" s="261"/>
      <c r="H6" s="86"/>
      <c r="I6" s="264" t="s">
        <v>86</v>
      </c>
      <c r="J6" s="260" t="s">
        <v>87</v>
      </c>
      <c r="K6" s="261" t="s">
        <v>152</v>
      </c>
      <c r="L6" s="261" t="s">
        <v>265</v>
      </c>
      <c r="M6" s="261"/>
      <c r="N6" s="261" t="s">
        <v>266</v>
      </c>
      <c r="O6" s="261"/>
    </row>
    <row r="7" spans="1:15" ht="15.75" customHeight="1" x14ac:dyDescent="0.2">
      <c r="A7" s="265"/>
      <c r="B7" s="260"/>
      <c r="C7" s="261"/>
      <c r="D7" s="87" t="s">
        <v>92</v>
      </c>
      <c r="E7" s="87" t="s">
        <v>93</v>
      </c>
      <c r="F7" s="87" t="s">
        <v>92</v>
      </c>
      <c r="G7" s="87" t="s">
        <v>93</v>
      </c>
      <c r="H7" s="86"/>
      <c r="I7" s="265"/>
      <c r="J7" s="260"/>
      <c r="K7" s="261"/>
      <c r="L7" s="87" t="s">
        <v>92</v>
      </c>
      <c r="M7" s="87" t="s">
        <v>93</v>
      </c>
      <c r="N7" s="87" t="s">
        <v>92</v>
      </c>
      <c r="O7" s="87" t="s">
        <v>93</v>
      </c>
    </row>
    <row r="8" spans="1:15" ht="15" x14ac:dyDescent="0.25">
      <c r="A8" s="217" t="s">
        <v>219</v>
      </c>
      <c r="B8" s="253" t="s">
        <v>111</v>
      </c>
      <c r="C8" s="88" t="s">
        <v>299</v>
      </c>
      <c r="D8" s="89"/>
      <c r="E8" s="89" t="s">
        <v>246</v>
      </c>
      <c r="F8" s="89"/>
      <c r="G8" s="89" t="s">
        <v>246</v>
      </c>
      <c r="H8" s="90"/>
      <c r="I8" s="217" t="s">
        <v>219</v>
      </c>
      <c r="J8" s="253" t="s">
        <v>111</v>
      </c>
      <c r="K8" s="88" t="s">
        <v>299</v>
      </c>
      <c r="L8" s="89"/>
      <c r="M8" s="89"/>
      <c r="N8" s="89"/>
      <c r="O8" s="89"/>
    </row>
    <row r="9" spans="1:15" ht="15" x14ac:dyDescent="0.25">
      <c r="A9" s="218"/>
      <c r="B9" s="254"/>
      <c r="C9" s="91" t="s">
        <v>300</v>
      </c>
      <c r="D9" s="90" t="s">
        <v>246</v>
      </c>
      <c r="E9" s="90"/>
      <c r="F9" s="90"/>
      <c r="G9" s="90"/>
      <c r="H9" s="90"/>
      <c r="I9" s="218"/>
      <c r="J9" s="254"/>
      <c r="K9" s="91" t="s">
        <v>300</v>
      </c>
      <c r="L9" s="90"/>
      <c r="M9" s="90"/>
      <c r="N9" s="90"/>
      <c r="O9" s="90"/>
    </row>
    <row r="10" spans="1:15" ht="15" x14ac:dyDescent="0.25">
      <c r="A10" s="219"/>
      <c r="B10" s="255"/>
      <c r="C10" s="92" t="s">
        <v>301</v>
      </c>
      <c r="D10" s="93" t="s">
        <v>246</v>
      </c>
      <c r="E10" s="93"/>
      <c r="F10" s="93"/>
      <c r="G10" s="93" t="s">
        <v>246</v>
      </c>
      <c r="H10" s="90"/>
      <c r="I10" s="219"/>
      <c r="J10" s="255"/>
      <c r="K10" s="92" t="s">
        <v>301</v>
      </c>
      <c r="L10" s="93"/>
      <c r="M10" s="93"/>
      <c r="N10" s="93"/>
      <c r="O10" s="93"/>
    </row>
    <row r="11" spans="1:15" ht="15" x14ac:dyDescent="0.25">
      <c r="A11" s="217" t="s">
        <v>209</v>
      </c>
      <c r="B11" s="253" t="s">
        <v>110</v>
      </c>
      <c r="C11" s="88" t="s">
        <v>299</v>
      </c>
      <c r="D11" s="89"/>
      <c r="E11" s="89" t="s">
        <v>246</v>
      </c>
      <c r="F11" s="89"/>
      <c r="G11" s="89" t="s">
        <v>246</v>
      </c>
      <c r="H11" s="90"/>
      <c r="I11" s="217" t="s">
        <v>209</v>
      </c>
      <c r="J11" s="253" t="s">
        <v>110</v>
      </c>
      <c r="K11" s="88" t="s">
        <v>299</v>
      </c>
      <c r="L11" s="89"/>
      <c r="M11" s="89"/>
      <c r="N11" s="89"/>
      <c r="O11" s="89"/>
    </row>
    <row r="12" spans="1:15" ht="15" x14ac:dyDescent="0.25">
      <c r="A12" s="218"/>
      <c r="B12" s="254"/>
      <c r="C12" s="94" t="s">
        <v>302</v>
      </c>
      <c r="D12" s="90" t="s">
        <v>246</v>
      </c>
      <c r="E12" s="90"/>
      <c r="F12" s="90"/>
      <c r="G12" s="90"/>
      <c r="H12" s="90"/>
      <c r="I12" s="218"/>
      <c r="J12" s="254"/>
      <c r="K12" s="94" t="s">
        <v>302</v>
      </c>
      <c r="L12" s="90"/>
      <c r="M12" s="90"/>
      <c r="N12" s="90"/>
      <c r="O12" s="90"/>
    </row>
    <row r="13" spans="1:15" ht="15" x14ac:dyDescent="0.25">
      <c r="A13" s="219"/>
      <c r="B13" s="255"/>
      <c r="C13" s="95" t="s">
        <v>301</v>
      </c>
      <c r="D13" s="93"/>
      <c r="E13" s="93"/>
      <c r="F13" s="93"/>
      <c r="G13" s="93" t="s">
        <v>246</v>
      </c>
      <c r="H13" s="90"/>
      <c r="I13" s="219"/>
      <c r="J13" s="255"/>
      <c r="K13" s="95" t="s">
        <v>301</v>
      </c>
      <c r="L13" s="93"/>
      <c r="M13" s="93"/>
      <c r="N13" s="93"/>
      <c r="O13" s="93"/>
    </row>
    <row r="14" spans="1:15" ht="15" x14ac:dyDescent="0.25">
      <c r="A14" s="217" t="s">
        <v>210</v>
      </c>
      <c r="B14" s="253" t="s">
        <v>108</v>
      </c>
      <c r="C14" s="88" t="s">
        <v>299</v>
      </c>
      <c r="D14" s="89" t="s">
        <v>246</v>
      </c>
      <c r="E14" s="89"/>
      <c r="F14" s="89"/>
      <c r="G14" s="89" t="s">
        <v>246</v>
      </c>
      <c r="H14" s="90"/>
      <c r="I14" s="217" t="s">
        <v>210</v>
      </c>
      <c r="J14" s="253" t="s">
        <v>108</v>
      </c>
      <c r="K14" s="88" t="s">
        <v>299</v>
      </c>
      <c r="L14" s="89"/>
      <c r="M14" s="89"/>
      <c r="N14" s="89"/>
      <c r="O14" s="89"/>
    </row>
    <row r="15" spans="1:15" ht="15" x14ac:dyDescent="0.25">
      <c r="A15" s="218"/>
      <c r="B15" s="254"/>
      <c r="C15" s="91" t="s">
        <v>303</v>
      </c>
      <c r="D15" s="90" t="s">
        <v>246</v>
      </c>
      <c r="E15" s="90"/>
      <c r="F15" s="90"/>
      <c r="G15" s="90"/>
      <c r="H15" s="90"/>
      <c r="I15" s="218"/>
      <c r="J15" s="254"/>
      <c r="K15" s="91" t="s">
        <v>303</v>
      </c>
      <c r="L15" s="90"/>
      <c r="M15" s="90"/>
      <c r="N15" s="90"/>
      <c r="O15" s="90"/>
    </row>
    <row r="16" spans="1:15" ht="15" x14ac:dyDescent="0.25">
      <c r="A16" s="218"/>
      <c r="B16" s="254"/>
      <c r="C16" s="91" t="s">
        <v>300</v>
      </c>
      <c r="D16" s="90"/>
      <c r="E16" s="90"/>
      <c r="F16" s="90"/>
      <c r="G16" s="90" t="s">
        <v>246</v>
      </c>
      <c r="H16" s="90"/>
      <c r="I16" s="218"/>
      <c r="J16" s="254"/>
      <c r="K16" s="91" t="s">
        <v>300</v>
      </c>
      <c r="L16" s="90"/>
      <c r="M16" s="90"/>
      <c r="N16" s="90"/>
      <c r="O16" s="90"/>
    </row>
    <row r="17" spans="1:15" ht="15" x14ac:dyDescent="0.25">
      <c r="A17" s="218"/>
      <c r="B17" s="254"/>
      <c r="C17" s="91" t="s">
        <v>304</v>
      </c>
      <c r="D17" s="90"/>
      <c r="E17" s="90"/>
      <c r="F17" s="90" t="s">
        <v>246</v>
      </c>
      <c r="G17" s="90"/>
      <c r="H17" s="90"/>
      <c r="I17" s="218"/>
      <c r="J17" s="254"/>
      <c r="K17" s="91" t="s">
        <v>304</v>
      </c>
      <c r="L17" s="90"/>
      <c r="M17" s="90"/>
      <c r="N17" s="90"/>
      <c r="O17" s="90"/>
    </row>
    <row r="18" spans="1:15" ht="15" x14ac:dyDescent="0.25">
      <c r="A18" s="219"/>
      <c r="B18" s="255"/>
      <c r="C18" s="92" t="s">
        <v>305</v>
      </c>
      <c r="D18" s="93"/>
      <c r="E18" s="93"/>
      <c r="F18" s="93"/>
      <c r="G18" s="93" t="s">
        <v>246</v>
      </c>
      <c r="H18" s="90"/>
      <c r="I18" s="219"/>
      <c r="J18" s="255"/>
      <c r="K18" s="92" t="s">
        <v>305</v>
      </c>
      <c r="L18" s="93"/>
      <c r="M18" s="93"/>
      <c r="N18" s="93"/>
      <c r="O18" s="93"/>
    </row>
    <row r="19" spans="1:15" ht="15" x14ac:dyDescent="0.25">
      <c r="A19" s="217" t="s">
        <v>220</v>
      </c>
      <c r="B19" s="253" t="s">
        <v>107</v>
      </c>
      <c r="C19" s="88" t="s">
        <v>299</v>
      </c>
      <c r="D19" s="89"/>
      <c r="E19" s="89" t="s">
        <v>246</v>
      </c>
      <c r="F19" s="89"/>
      <c r="G19" s="89" t="s">
        <v>246</v>
      </c>
      <c r="H19" s="90"/>
      <c r="I19" s="217" t="s">
        <v>220</v>
      </c>
      <c r="J19" s="253" t="s">
        <v>107</v>
      </c>
      <c r="K19" s="88" t="s">
        <v>299</v>
      </c>
      <c r="L19" s="89"/>
      <c r="M19" s="89"/>
      <c r="N19" s="89"/>
      <c r="O19" s="89"/>
    </row>
    <row r="20" spans="1:15" ht="15" x14ac:dyDescent="0.25">
      <c r="A20" s="218"/>
      <c r="B20" s="254"/>
      <c r="C20" s="91" t="s">
        <v>302</v>
      </c>
      <c r="D20" s="90" t="s">
        <v>246</v>
      </c>
      <c r="E20" s="90"/>
      <c r="F20" s="90"/>
      <c r="G20" s="90"/>
      <c r="H20" s="90"/>
      <c r="I20" s="218"/>
      <c r="J20" s="254"/>
      <c r="K20" s="91" t="s">
        <v>302</v>
      </c>
      <c r="L20" s="90"/>
      <c r="M20" s="90"/>
      <c r="N20" s="90"/>
      <c r="O20" s="90"/>
    </row>
    <row r="21" spans="1:15" ht="15" x14ac:dyDescent="0.25">
      <c r="A21" s="218"/>
      <c r="B21" s="254"/>
      <c r="C21" s="91" t="s">
        <v>304</v>
      </c>
      <c r="D21" s="90"/>
      <c r="E21" s="90"/>
      <c r="F21" s="90" t="s">
        <v>246</v>
      </c>
      <c r="G21" s="90"/>
      <c r="H21" s="90"/>
      <c r="I21" s="218"/>
      <c r="J21" s="254"/>
      <c r="K21" s="91" t="s">
        <v>304</v>
      </c>
      <c r="L21" s="90"/>
      <c r="M21" s="90"/>
      <c r="N21" s="90"/>
      <c r="O21" s="90"/>
    </row>
    <row r="22" spans="1:15" ht="15" x14ac:dyDescent="0.25">
      <c r="A22" s="218"/>
      <c r="B22" s="254"/>
      <c r="C22" s="91" t="s">
        <v>300</v>
      </c>
      <c r="D22" s="90"/>
      <c r="E22" s="90"/>
      <c r="F22" s="90"/>
      <c r="G22" s="90" t="s">
        <v>246</v>
      </c>
      <c r="H22" s="90"/>
      <c r="I22" s="218"/>
      <c r="J22" s="254"/>
      <c r="K22" s="91" t="s">
        <v>300</v>
      </c>
      <c r="L22" s="90"/>
      <c r="M22" s="90"/>
      <c r="N22" s="90"/>
      <c r="O22" s="90"/>
    </row>
    <row r="23" spans="1:15" ht="15" x14ac:dyDescent="0.25">
      <c r="A23" s="218"/>
      <c r="B23" s="254"/>
      <c r="C23" s="91" t="s">
        <v>301</v>
      </c>
      <c r="D23" s="90"/>
      <c r="E23" s="90"/>
      <c r="F23" s="90"/>
      <c r="G23" s="90" t="s">
        <v>246</v>
      </c>
      <c r="H23" s="90"/>
      <c r="I23" s="218"/>
      <c r="J23" s="254"/>
      <c r="K23" s="91" t="s">
        <v>301</v>
      </c>
      <c r="L23" s="90"/>
      <c r="M23" s="90"/>
      <c r="N23" s="90"/>
      <c r="O23" s="90"/>
    </row>
    <row r="24" spans="1:15" ht="15" x14ac:dyDescent="0.25">
      <c r="A24" s="219"/>
      <c r="B24" s="255"/>
      <c r="C24" s="92" t="s">
        <v>303</v>
      </c>
      <c r="D24" s="93"/>
      <c r="E24" s="93"/>
      <c r="F24" s="93"/>
      <c r="G24" s="93" t="s">
        <v>246</v>
      </c>
      <c r="H24" s="90"/>
      <c r="I24" s="219"/>
      <c r="J24" s="255"/>
      <c r="K24" s="92" t="s">
        <v>303</v>
      </c>
      <c r="L24" s="93"/>
      <c r="M24" s="93"/>
      <c r="N24" s="93"/>
      <c r="O24" s="93"/>
    </row>
    <row r="25" spans="1:15" ht="15" x14ac:dyDescent="0.25">
      <c r="A25" s="217" t="s">
        <v>212</v>
      </c>
      <c r="B25" s="253" t="s">
        <v>149</v>
      </c>
      <c r="C25" s="88" t="s">
        <v>299</v>
      </c>
      <c r="D25" s="89" t="s">
        <v>246</v>
      </c>
      <c r="E25" s="89"/>
      <c r="F25" s="89"/>
      <c r="G25" s="89" t="s">
        <v>246</v>
      </c>
      <c r="H25" s="90"/>
      <c r="I25" s="217" t="s">
        <v>212</v>
      </c>
      <c r="J25" s="253" t="s">
        <v>149</v>
      </c>
      <c r="K25" s="88" t="s">
        <v>299</v>
      </c>
      <c r="L25" s="89"/>
      <c r="M25" s="89"/>
      <c r="N25" s="89"/>
      <c r="O25" s="89"/>
    </row>
    <row r="26" spans="1:15" ht="15" x14ac:dyDescent="0.25">
      <c r="A26" s="218"/>
      <c r="B26" s="254"/>
      <c r="C26" s="91" t="s">
        <v>302</v>
      </c>
      <c r="D26" s="90"/>
      <c r="E26" s="90" t="s">
        <v>246</v>
      </c>
      <c r="F26" s="90"/>
      <c r="G26" s="90" t="s">
        <v>246</v>
      </c>
      <c r="H26" s="90"/>
      <c r="I26" s="218"/>
      <c r="J26" s="254"/>
      <c r="K26" s="91" t="s">
        <v>302</v>
      </c>
      <c r="L26" s="90"/>
      <c r="M26" s="90"/>
      <c r="N26" s="90"/>
      <c r="O26" s="90"/>
    </row>
    <row r="27" spans="1:15" ht="15" x14ac:dyDescent="0.25">
      <c r="A27" s="219"/>
      <c r="B27" s="255"/>
      <c r="C27" s="92" t="s">
        <v>305</v>
      </c>
      <c r="D27" s="93"/>
      <c r="E27" s="93"/>
      <c r="F27" s="93"/>
      <c r="G27" s="93"/>
      <c r="H27" s="90"/>
      <c r="I27" s="219"/>
      <c r="J27" s="255"/>
      <c r="K27" s="92" t="s">
        <v>305</v>
      </c>
      <c r="L27" s="93"/>
      <c r="M27" s="93"/>
      <c r="N27" s="93"/>
      <c r="O27" s="93"/>
    </row>
    <row r="28" spans="1:15" ht="15" x14ac:dyDescent="0.25">
      <c r="A28" s="217" t="s">
        <v>213</v>
      </c>
      <c r="B28" s="253" t="s">
        <v>104</v>
      </c>
      <c r="C28" s="88" t="s">
        <v>302</v>
      </c>
      <c r="D28" s="89" t="s">
        <v>246</v>
      </c>
      <c r="E28" s="89"/>
      <c r="F28" s="89"/>
      <c r="G28" s="89"/>
      <c r="H28" s="90"/>
      <c r="I28" s="217" t="s">
        <v>213</v>
      </c>
      <c r="J28" s="253" t="s">
        <v>104</v>
      </c>
      <c r="K28" s="88" t="s">
        <v>302</v>
      </c>
      <c r="L28" s="89"/>
      <c r="M28" s="89"/>
      <c r="N28" s="89"/>
      <c r="O28" s="89"/>
    </row>
    <row r="29" spans="1:15" ht="15" x14ac:dyDescent="0.25">
      <c r="A29" s="218"/>
      <c r="B29" s="254"/>
      <c r="C29" s="91" t="s">
        <v>301</v>
      </c>
      <c r="D29" s="90" t="s">
        <v>246</v>
      </c>
      <c r="E29" s="90"/>
      <c r="F29" s="90"/>
      <c r="G29" s="90"/>
      <c r="H29" s="90"/>
      <c r="I29" s="218"/>
      <c r="J29" s="254"/>
      <c r="K29" s="91" t="s">
        <v>301</v>
      </c>
      <c r="L29" s="90"/>
      <c r="M29" s="90"/>
      <c r="N29" s="90"/>
      <c r="O29" s="90"/>
    </row>
    <row r="30" spans="1:15" ht="15" x14ac:dyDescent="0.25">
      <c r="A30" s="218"/>
      <c r="B30" s="254"/>
      <c r="C30" s="91" t="s">
        <v>306</v>
      </c>
      <c r="D30" s="90"/>
      <c r="E30" s="90" t="s">
        <v>246</v>
      </c>
      <c r="F30" s="90"/>
      <c r="G30" s="90"/>
      <c r="H30" s="90"/>
      <c r="I30" s="218"/>
      <c r="J30" s="254"/>
      <c r="K30" s="91" t="s">
        <v>306</v>
      </c>
      <c r="L30" s="90"/>
      <c r="M30" s="90"/>
      <c r="N30" s="90"/>
      <c r="O30" s="90"/>
    </row>
    <row r="31" spans="1:15" ht="15" x14ac:dyDescent="0.25">
      <c r="A31" s="218"/>
      <c r="B31" s="254"/>
      <c r="C31" s="91" t="s">
        <v>299</v>
      </c>
      <c r="D31" s="90"/>
      <c r="E31" s="90"/>
      <c r="F31" s="90"/>
      <c r="G31" s="90" t="s">
        <v>246</v>
      </c>
      <c r="H31" s="90"/>
      <c r="I31" s="218"/>
      <c r="J31" s="254"/>
      <c r="K31" s="91" t="s">
        <v>299</v>
      </c>
      <c r="L31" s="90"/>
      <c r="M31" s="90"/>
      <c r="N31" s="90"/>
      <c r="O31" s="90"/>
    </row>
    <row r="32" spans="1:15" ht="15" x14ac:dyDescent="0.25">
      <c r="A32" s="219"/>
      <c r="B32" s="255"/>
      <c r="C32" s="92" t="s">
        <v>303</v>
      </c>
      <c r="D32" s="93"/>
      <c r="E32" s="93"/>
      <c r="F32" s="93"/>
      <c r="G32" s="93" t="s">
        <v>246</v>
      </c>
      <c r="H32" s="90"/>
      <c r="I32" s="219"/>
      <c r="J32" s="255"/>
      <c r="K32" s="92" t="s">
        <v>303</v>
      </c>
      <c r="L32" s="93"/>
      <c r="M32" s="93"/>
      <c r="N32" s="93"/>
      <c r="O32" s="93"/>
    </row>
    <row r="33" spans="1:15" ht="15" x14ac:dyDescent="0.25">
      <c r="A33" s="217" t="s">
        <v>214</v>
      </c>
      <c r="B33" s="253" t="s">
        <v>103</v>
      </c>
      <c r="C33" s="88" t="s">
        <v>302</v>
      </c>
      <c r="D33" s="89"/>
      <c r="E33" s="89" t="s">
        <v>246</v>
      </c>
      <c r="F33" s="89"/>
      <c r="G33" s="89" t="s">
        <v>246</v>
      </c>
      <c r="H33" s="90"/>
      <c r="I33" s="217" t="s">
        <v>214</v>
      </c>
      <c r="J33" s="253" t="s">
        <v>103</v>
      </c>
      <c r="K33" s="88" t="s">
        <v>302</v>
      </c>
      <c r="L33" s="89"/>
      <c r="M33" s="89"/>
      <c r="N33" s="89"/>
      <c r="O33" s="89"/>
    </row>
    <row r="34" spans="1:15" ht="15" x14ac:dyDescent="0.25">
      <c r="A34" s="219"/>
      <c r="B34" s="255"/>
      <c r="C34" s="92" t="s">
        <v>299</v>
      </c>
      <c r="D34" s="93"/>
      <c r="E34" s="93" t="s">
        <v>246</v>
      </c>
      <c r="F34" s="93" t="s">
        <v>246</v>
      </c>
      <c r="G34" s="93"/>
      <c r="H34" s="90"/>
      <c r="I34" s="219"/>
      <c r="J34" s="255"/>
      <c r="K34" s="92" t="s">
        <v>299</v>
      </c>
      <c r="L34" s="93"/>
      <c r="M34" s="93"/>
      <c r="N34" s="93"/>
      <c r="O34" s="93"/>
    </row>
    <row r="35" spans="1:15" ht="15" x14ac:dyDescent="0.25">
      <c r="A35" s="217" t="s">
        <v>221</v>
      </c>
      <c r="B35" s="253" t="s">
        <v>98</v>
      </c>
      <c r="C35" s="88" t="s">
        <v>299</v>
      </c>
      <c r="D35" s="89"/>
      <c r="E35" s="89" t="s">
        <v>246</v>
      </c>
      <c r="F35" s="89"/>
      <c r="G35" s="89" t="s">
        <v>246</v>
      </c>
      <c r="H35" s="90"/>
      <c r="I35" s="217" t="s">
        <v>221</v>
      </c>
      <c r="J35" s="253" t="s">
        <v>98</v>
      </c>
      <c r="K35" s="88" t="s">
        <v>299</v>
      </c>
      <c r="L35" s="89"/>
      <c r="M35" s="89"/>
      <c r="N35" s="89"/>
      <c r="O35" s="89"/>
    </row>
    <row r="36" spans="1:15" ht="15" x14ac:dyDescent="0.25">
      <c r="A36" s="218"/>
      <c r="B36" s="254"/>
      <c r="C36" s="91" t="s">
        <v>300</v>
      </c>
      <c r="D36" s="90" t="s">
        <v>246</v>
      </c>
      <c r="E36" s="90"/>
      <c r="F36" s="90"/>
      <c r="G36" s="90"/>
      <c r="H36" s="90"/>
      <c r="I36" s="218"/>
      <c r="J36" s="254"/>
      <c r="K36" s="91" t="s">
        <v>300</v>
      </c>
      <c r="L36" s="90"/>
      <c r="M36" s="90"/>
      <c r="N36" s="90"/>
      <c r="O36" s="90"/>
    </row>
    <row r="37" spans="1:15" ht="15" x14ac:dyDescent="0.25">
      <c r="A37" s="218"/>
      <c r="B37" s="254"/>
      <c r="C37" s="91" t="s">
        <v>307</v>
      </c>
      <c r="D37" s="90"/>
      <c r="E37" s="90" t="s">
        <v>246</v>
      </c>
      <c r="F37" s="90"/>
      <c r="G37" s="90"/>
      <c r="H37" s="90"/>
      <c r="I37" s="218"/>
      <c r="J37" s="254"/>
      <c r="K37" s="91" t="s">
        <v>307</v>
      </c>
      <c r="L37" s="90"/>
      <c r="M37" s="90"/>
      <c r="N37" s="90"/>
      <c r="O37" s="90"/>
    </row>
    <row r="38" spans="1:15" ht="15" x14ac:dyDescent="0.25">
      <c r="A38" s="219"/>
      <c r="B38" s="255"/>
      <c r="C38" s="92" t="s">
        <v>302</v>
      </c>
      <c r="D38" s="93"/>
      <c r="E38" s="93"/>
      <c r="F38" s="93"/>
      <c r="G38" s="93" t="s">
        <v>246</v>
      </c>
      <c r="H38" s="90"/>
      <c r="I38" s="219"/>
      <c r="J38" s="255"/>
      <c r="K38" s="92" t="s">
        <v>302</v>
      </c>
      <c r="L38" s="93"/>
      <c r="M38" s="93"/>
      <c r="N38" s="93"/>
      <c r="O38" s="93"/>
    </row>
    <row r="39" spans="1:15" ht="15" x14ac:dyDescent="0.25">
      <c r="A39" s="217" t="s">
        <v>222</v>
      </c>
      <c r="B39" s="253" t="s">
        <v>102</v>
      </c>
      <c r="C39" s="88" t="s">
        <v>302</v>
      </c>
      <c r="D39" s="89"/>
      <c r="E39" s="89" t="s">
        <v>246</v>
      </c>
      <c r="F39" s="89" t="s">
        <v>246</v>
      </c>
      <c r="G39" s="89"/>
      <c r="H39" s="90"/>
      <c r="I39" s="217" t="s">
        <v>222</v>
      </c>
      <c r="J39" s="253" t="s">
        <v>102</v>
      </c>
      <c r="K39" s="88" t="s">
        <v>302</v>
      </c>
      <c r="L39" s="89"/>
      <c r="M39" s="89"/>
      <c r="N39" s="89"/>
      <c r="O39" s="89"/>
    </row>
    <row r="40" spans="1:15" ht="15" x14ac:dyDescent="0.25">
      <c r="A40" s="218"/>
      <c r="B40" s="254"/>
      <c r="C40" s="91" t="s">
        <v>299</v>
      </c>
      <c r="D40" s="90"/>
      <c r="E40" s="90" t="s">
        <v>246</v>
      </c>
      <c r="F40" s="90"/>
      <c r="G40" s="90" t="s">
        <v>246</v>
      </c>
      <c r="H40" s="90"/>
      <c r="I40" s="218"/>
      <c r="J40" s="254"/>
      <c r="K40" s="91" t="s">
        <v>299</v>
      </c>
      <c r="L40" s="90"/>
      <c r="M40" s="90"/>
      <c r="N40" s="90"/>
      <c r="O40" s="90"/>
    </row>
    <row r="41" spans="1:15" ht="15" x14ac:dyDescent="0.25">
      <c r="A41" s="219"/>
      <c r="B41" s="255"/>
      <c r="C41" s="92" t="s">
        <v>308</v>
      </c>
      <c r="D41" s="93"/>
      <c r="E41" s="93" t="s">
        <v>246</v>
      </c>
      <c r="F41" s="93"/>
      <c r="G41" s="93"/>
      <c r="H41" s="90"/>
      <c r="I41" s="219"/>
      <c r="J41" s="255"/>
      <c r="K41" s="92" t="s">
        <v>308</v>
      </c>
      <c r="L41" s="93"/>
      <c r="M41" s="93"/>
      <c r="N41" s="93"/>
      <c r="O41" s="93"/>
    </row>
    <row r="42" spans="1:15" ht="15" x14ac:dyDescent="0.25">
      <c r="A42" s="217" t="s">
        <v>223</v>
      </c>
      <c r="B42" s="253" t="s">
        <v>95</v>
      </c>
      <c r="C42" s="88" t="s">
        <v>302</v>
      </c>
      <c r="D42" s="89" t="s">
        <v>246</v>
      </c>
      <c r="E42" s="89"/>
      <c r="F42" s="89"/>
      <c r="G42" s="89"/>
      <c r="H42" s="90"/>
      <c r="I42" s="217" t="s">
        <v>223</v>
      </c>
      <c r="J42" s="253" t="s">
        <v>95</v>
      </c>
      <c r="K42" s="88" t="s">
        <v>302</v>
      </c>
      <c r="L42" s="89"/>
      <c r="M42" s="89"/>
      <c r="N42" s="89"/>
      <c r="O42" s="89"/>
    </row>
    <row r="43" spans="1:15" ht="15" x14ac:dyDescent="0.25">
      <c r="A43" s="218"/>
      <c r="B43" s="254"/>
      <c r="C43" s="91" t="s">
        <v>301</v>
      </c>
      <c r="D43" s="90"/>
      <c r="E43" s="90" t="s">
        <v>246</v>
      </c>
      <c r="F43" s="90"/>
      <c r="G43" s="90" t="s">
        <v>246</v>
      </c>
      <c r="H43" s="90"/>
      <c r="I43" s="218"/>
      <c r="J43" s="254"/>
      <c r="K43" s="91" t="s">
        <v>301</v>
      </c>
      <c r="L43" s="90"/>
      <c r="M43" s="90"/>
      <c r="N43" s="90"/>
      <c r="O43" s="90"/>
    </row>
    <row r="44" spans="1:15" ht="15" x14ac:dyDescent="0.25">
      <c r="A44" s="218"/>
      <c r="B44" s="254"/>
      <c r="C44" s="91" t="s">
        <v>300</v>
      </c>
      <c r="D44" s="90"/>
      <c r="E44" s="90"/>
      <c r="F44" s="90"/>
      <c r="G44" s="90" t="s">
        <v>246</v>
      </c>
      <c r="H44" s="90"/>
      <c r="I44" s="218"/>
      <c r="J44" s="254"/>
      <c r="K44" s="91" t="s">
        <v>300</v>
      </c>
      <c r="L44" s="90"/>
      <c r="M44" s="90"/>
      <c r="N44" s="90"/>
      <c r="O44" s="90"/>
    </row>
    <row r="45" spans="1:15" ht="15" x14ac:dyDescent="0.25">
      <c r="A45" s="218"/>
      <c r="B45" s="254"/>
      <c r="C45" s="91" t="s">
        <v>304</v>
      </c>
      <c r="D45" s="90"/>
      <c r="E45" s="90"/>
      <c r="F45" s="90" t="s">
        <v>246</v>
      </c>
      <c r="G45" s="90"/>
      <c r="H45" s="90"/>
      <c r="I45" s="218"/>
      <c r="J45" s="254"/>
      <c r="K45" s="91" t="s">
        <v>304</v>
      </c>
      <c r="L45" s="90"/>
      <c r="M45" s="90"/>
      <c r="N45" s="90"/>
      <c r="O45" s="90"/>
    </row>
    <row r="46" spans="1:15" ht="15" x14ac:dyDescent="0.25">
      <c r="A46" s="219"/>
      <c r="B46" s="255"/>
      <c r="C46" s="92" t="s">
        <v>303</v>
      </c>
      <c r="D46" s="93"/>
      <c r="E46" s="93"/>
      <c r="F46" s="93"/>
      <c r="G46" s="93" t="s">
        <v>246</v>
      </c>
      <c r="H46" s="90"/>
      <c r="I46" s="219"/>
      <c r="J46" s="255"/>
      <c r="K46" s="92" t="s">
        <v>303</v>
      </c>
      <c r="L46" s="93"/>
      <c r="M46" s="93"/>
      <c r="N46" s="93"/>
      <c r="O46" s="93"/>
    </row>
    <row r="47" spans="1:15" ht="15" x14ac:dyDescent="0.25">
      <c r="A47" s="217">
        <v>11</v>
      </c>
      <c r="B47" s="250" t="s">
        <v>125</v>
      </c>
      <c r="C47" s="96" t="s">
        <v>309</v>
      </c>
      <c r="D47" s="97"/>
      <c r="E47" s="89" t="s">
        <v>246</v>
      </c>
      <c r="F47" s="89"/>
      <c r="G47" s="89"/>
      <c r="H47" s="90"/>
      <c r="I47" s="217">
        <v>11</v>
      </c>
      <c r="J47" s="250" t="s">
        <v>125</v>
      </c>
      <c r="K47" s="96" t="s">
        <v>309</v>
      </c>
      <c r="L47" s="97"/>
      <c r="M47" s="89"/>
      <c r="N47" s="89"/>
      <c r="O47" s="89"/>
    </row>
    <row r="48" spans="1:15" ht="15" x14ac:dyDescent="0.25">
      <c r="A48" s="218"/>
      <c r="B48" s="251"/>
      <c r="C48" s="98" t="s">
        <v>299</v>
      </c>
      <c r="D48" s="99"/>
      <c r="E48" s="90" t="s">
        <v>246</v>
      </c>
      <c r="F48" s="90"/>
      <c r="G48" s="90"/>
      <c r="H48" s="90"/>
      <c r="I48" s="218"/>
      <c r="J48" s="251"/>
      <c r="K48" s="98" t="s">
        <v>299</v>
      </c>
      <c r="L48" s="99"/>
      <c r="M48" s="90"/>
      <c r="N48" s="90"/>
      <c r="O48" s="90"/>
    </row>
    <row r="49" spans="1:15" ht="15" x14ac:dyDescent="0.25">
      <c r="A49" s="218"/>
      <c r="B49" s="251"/>
      <c r="C49" s="98" t="s">
        <v>304</v>
      </c>
      <c r="D49" s="90" t="s">
        <v>246</v>
      </c>
      <c r="E49" s="90"/>
      <c r="F49" s="90"/>
      <c r="G49" s="90"/>
      <c r="H49" s="90"/>
      <c r="I49" s="218"/>
      <c r="J49" s="251"/>
      <c r="K49" s="98" t="s">
        <v>304</v>
      </c>
      <c r="L49" s="90"/>
      <c r="M49" s="90"/>
      <c r="N49" s="90"/>
      <c r="O49" s="90"/>
    </row>
    <row r="50" spans="1:15" ht="15" x14ac:dyDescent="0.25">
      <c r="A50" s="218"/>
      <c r="B50" s="251"/>
      <c r="C50" s="98" t="s">
        <v>302</v>
      </c>
      <c r="D50" s="90"/>
      <c r="E50" s="90"/>
      <c r="F50" s="90" t="s">
        <v>246</v>
      </c>
      <c r="G50" s="90"/>
      <c r="H50" s="90"/>
      <c r="I50" s="218"/>
      <c r="J50" s="251"/>
      <c r="K50" s="98" t="s">
        <v>302</v>
      </c>
      <c r="L50" s="90"/>
      <c r="M50" s="90"/>
      <c r="N50" s="90"/>
      <c r="O50" s="90"/>
    </row>
    <row r="51" spans="1:15" ht="15" x14ac:dyDescent="0.25">
      <c r="A51" s="219"/>
      <c r="B51" s="252"/>
      <c r="C51" s="100" t="s">
        <v>305</v>
      </c>
      <c r="D51" s="93"/>
      <c r="E51" s="93"/>
      <c r="F51" s="93"/>
      <c r="G51" s="93" t="s">
        <v>246</v>
      </c>
      <c r="H51" s="90"/>
      <c r="I51" s="219"/>
      <c r="J51" s="252"/>
      <c r="K51" s="100" t="s">
        <v>305</v>
      </c>
      <c r="L51" s="93"/>
      <c r="M51" s="93"/>
      <c r="N51" s="93"/>
      <c r="O51" s="93"/>
    </row>
    <row r="52" spans="1:15" ht="15" x14ac:dyDescent="0.25">
      <c r="A52" s="217">
        <v>12</v>
      </c>
      <c r="B52" s="250" t="s">
        <v>124</v>
      </c>
      <c r="C52" s="96" t="s">
        <v>299</v>
      </c>
      <c r="D52" s="97"/>
      <c r="E52" s="89" t="s">
        <v>246</v>
      </c>
      <c r="F52" s="89"/>
      <c r="G52" s="89" t="s">
        <v>246</v>
      </c>
      <c r="H52" s="90"/>
      <c r="I52" s="217">
        <v>12</v>
      </c>
      <c r="J52" s="250" t="s">
        <v>124</v>
      </c>
      <c r="K52" s="96" t="s">
        <v>299</v>
      </c>
      <c r="L52" s="97"/>
      <c r="M52" s="89"/>
      <c r="N52" s="89"/>
      <c r="O52" s="89"/>
    </row>
    <row r="53" spans="1:15" ht="15" x14ac:dyDescent="0.25">
      <c r="A53" s="218"/>
      <c r="B53" s="251"/>
      <c r="C53" s="98" t="s">
        <v>301</v>
      </c>
      <c r="D53" s="99"/>
      <c r="E53" s="90" t="s">
        <v>246</v>
      </c>
      <c r="F53" s="90"/>
      <c r="G53" s="90" t="s">
        <v>246</v>
      </c>
      <c r="H53" s="90"/>
      <c r="I53" s="218"/>
      <c r="J53" s="251"/>
      <c r="K53" s="98" t="s">
        <v>301</v>
      </c>
      <c r="L53" s="99"/>
      <c r="M53" s="90"/>
      <c r="N53" s="90"/>
      <c r="O53" s="90"/>
    </row>
    <row r="54" spans="1:15" ht="15" x14ac:dyDescent="0.25">
      <c r="A54" s="218"/>
      <c r="B54" s="251"/>
      <c r="C54" s="98" t="s">
        <v>300</v>
      </c>
      <c r="D54" s="99"/>
      <c r="E54" s="90"/>
      <c r="F54" s="90" t="s">
        <v>246</v>
      </c>
      <c r="G54" s="90"/>
      <c r="H54" s="90"/>
      <c r="I54" s="218"/>
      <c r="J54" s="251"/>
      <c r="K54" s="98" t="s">
        <v>300</v>
      </c>
      <c r="L54" s="99"/>
      <c r="M54" s="90"/>
      <c r="N54" s="90"/>
      <c r="O54" s="90"/>
    </row>
    <row r="55" spans="1:15" ht="15" x14ac:dyDescent="0.25">
      <c r="A55" s="219"/>
      <c r="B55" s="252"/>
      <c r="C55" s="100" t="s">
        <v>310</v>
      </c>
      <c r="D55" s="101"/>
      <c r="E55" s="93"/>
      <c r="F55" s="93"/>
      <c r="G55" s="93" t="s">
        <v>246</v>
      </c>
      <c r="H55" s="90"/>
      <c r="I55" s="219"/>
      <c r="J55" s="252"/>
      <c r="K55" s="100" t="s">
        <v>310</v>
      </c>
      <c r="L55" s="101"/>
      <c r="M55" s="93"/>
      <c r="N55" s="93"/>
      <c r="O55" s="93"/>
    </row>
    <row r="56" spans="1:15" ht="15" x14ac:dyDescent="0.25">
      <c r="A56" s="217">
        <v>13</v>
      </c>
      <c r="B56" s="250" t="s">
        <v>123</v>
      </c>
      <c r="C56" s="96" t="s">
        <v>309</v>
      </c>
      <c r="D56" s="89"/>
      <c r="E56" s="97" t="s">
        <v>246</v>
      </c>
      <c r="F56" s="97"/>
      <c r="G56" s="97"/>
      <c r="H56" s="99"/>
      <c r="I56" s="217">
        <v>13</v>
      </c>
      <c r="J56" s="250" t="s">
        <v>123</v>
      </c>
      <c r="K56" s="96" t="s">
        <v>309</v>
      </c>
      <c r="L56" s="89"/>
      <c r="M56" s="97"/>
      <c r="N56" s="97"/>
      <c r="O56" s="97"/>
    </row>
    <row r="57" spans="1:15" ht="15" x14ac:dyDescent="0.25">
      <c r="A57" s="218"/>
      <c r="B57" s="251"/>
      <c r="C57" s="98" t="s">
        <v>301</v>
      </c>
      <c r="D57" s="99"/>
      <c r="E57" s="90" t="s">
        <v>246</v>
      </c>
      <c r="F57" s="90" t="s">
        <v>246</v>
      </c>
      <c r="G57" s="90"/>
      <c r="H57" s="90"/>
      <c r="I57" s="218"/>
      <c r="J57" s="251"/>
      <c r="K57" s="98" t="s">
        <v>301</v>
      </c>
      <c r="L57" s="99"/>
      <c r="M57" s="90"/>
      <c r="N57" s="90"/>
      <c r="O57" s="90"/>
    </row>
    <row r="58" spans="1:15" ht="15" x14ac:dyDescent="0.25">
      <c r="A58" s="218"/>
      <c r="B58" s="251"/>
      <c r="C58" s="98" t="s">
        <v>304</v>
      </c>
      <c r="D58" s="99" t="s">
        <v>246</v>
      </c>
      <c r="E58" s="90"/>
      <c r="F58" s="90"/>
      <c r="G58" s="90"/>
      <c r="H58" s="90"/>
      <c r="I58" s="218"/>
      <c r="J58" s="251"/>
      <c r="K58" s="98" t="s">
        <v>304</v>
      </c>
      <c r="L58" s="99"/>
      <c r="M58" s="90"/>
      <c r="N58" s="90"/>
      <c r="O58" s="90"/>
    </row>
    <row r="59" spans="1:15" ht="15" x14ac:dyDescent="0.25">
      <c r="A59" s="218"/>
      <c r="B59" s="251"/>
      <c r="C59" s="98" t="s">
        <v>303</v>
      </c>
      <c r="D59" s="99"/>
      <c r="E59" s="90" t="s">
        <v>246</v>
      </c>
      <c r="F59" s="90"/>
      <c r="G59" s="90"/>
      <c r="H59" s="90"/>
      <c r="I59" s="218"/>
      <c r="J59" s="251"/>
      <c r="K59" s="98" t="s">
        <v>303</v>
      </c>
      <c r="L59" s="99"/>
      <c r="M59" s="90"/>
      <c r="N59" s="90"/>
      <c r="O59" s="90"/>
    </row>
    <row r="60" spans="1:15" ht="15" x14ac:dyDescent="0.25">
      <c r="A60" s="218"/>
      <c r="B60" s="251"/>
      <c r="C60" s="98" t="s">
        <v>302</v>
      </c>
      <c r="D60" s="99"/>
      <c r="E60" s="90"/>
      <c r="F60" s="90" t="s">
        <v>246</v>
      </c>
      <c r="G60" s="90"/>
      <c r="H60" s="90"/>
      <c r="I60" s="218"/>
      <c r="J60" s="251"/>
      <c r="K60" s="98" t="s">
        <v>302</v>
      </c>
      <c r="L60" s="99"/>
      <c r="M60" s="90"/>
      <c r="N60" s="90"/>
      <c r="O60" s="90"/>
    </row>
    <row r="61" spans="1:15" ht="15" x14ac:dyDescent="0.25">
      <c r="A61" s="219"/>
      <c r="B61" s="252"/>
      <c r="C61" s="100" t="s">
        <v>311</v>
      </c>
      <c r="D61" s="101"/>
      <c r="E61" s="93"/>
      <c r="F61" s="93"/>
      <c r="G61" s="93" t="s">
        <v>246</v>
      </c>
      <c r="H61" s="90"/>
      <c r="I61" s="219"/>
      <c r="J61" s="252"/>
      <c r="K61" s="100" t="s">
        <v>311</v>
      </c>
      <c r="L61" s="101"/>
      <c r="M61" s="93"/>
      <c r="N61" s="93"/>
      <c r="O61" s="93"/>
    </row>
    <row r="62" spans="1:15" ht="15" x14ac:dyDescent="0.25">
      <c r="A62" s="217">
        <v>14</v>
      </c>
      <c r="B62" s="250" t="s">
        <v>194</v>
      </c>
      <c r="C62" s="96" t="s">
        <v>312</v>
      </c>
      <c r="D62" s="89"/>
      <c r="E62" s="89" t="s">
        <v>246</v>
      </c>
      <c r="F62" s="89"/>
      <c r="G62" s="89"/>
      <c r="H62" s="90"/>
      <c r="I62" s="217">
        <v>14</v>
      </c>
      <c r="J62" s="250" t="s">
        <v>194</v>
      </c>
      <c r="K62" s="96" t="s">
        <v>312</v>
      </c>
      <c r="L62" s="89"/>
      <c r="M62" s="89"/>
      <c r="N62" s="89"/>
      <c r="O62" s="89"/>
    </row>
    <row r="63" spans="1:15" ht="15" x14ac:dyDescent="0.25">
      <c r="A63" s="218"/>
      <c r="B63" s="251"/>
      <c r="C63" s="98" t="s">
        <v>299</v>
      </c>
      <c r="D63" s="99"/>
      <c r="E63" s="90" t="s">
        <v>246</v>
      </c>
      <c r="F63" s="90"/>
      <c r="G63" s="90" t="s">
        <v>246</v>
      </c>
      <c r="H63" s="90"/>
      <c r="I63" s="218"/>
      <c r="J63" s="251"/>
      <c r="K63" s="98" t="s">
        <v>299</v>
      </c>
      <c r="L63" s="99"/>
      <c r="M63" s="90"/>
      <c r="N63" s="90"/>
      <c r="O63" s="90"/>
    </row>
    <row r="64" spans="1:15" ht="15" x14ac:dyDescent="0.25">
      <c r="A64" s="218"/>
      <c r="B64" s="251"/>
      <c r="C64" s="98" t="s">
        <v>300</v>
      </c>
      <c r="D64" s="99" t="s">
        <v>246</v>
      </c>
      <c r="E64" s="90"/>
      <c r="F64" s="90"/>
      <c r="G64" s="90"/>
      <c r="H64" s="90"/>
      <c r="I64" s="218"/>
      <c r="J64" s="251"/>
      <c r="K64" s="98" t="s">
        <v>300</v>
      </c>
      <c r="L64" s="99"/>
      <c r="M64" s="90"/>
      <c r="N64" s="90"/>
      <c r="O64" s="90"/>
    </row>
    <row r="65" spans="1:15" ht="15" x14ac:dyDescent="0.25">
      <c r="A65" s="218"/>
      <c r="B65" s="251"/>
      <c r="C65" s="98" t="s">
        <v>301</v>
      </c>
      <c r="D65" s="99"/>
      <c r="E65" s="90" t="s">
        <v>246</v>
      </c>
      <c r="F65" s="90"/>
      <c r="G65" s="90"/>
      <c r="H65" s="90"/>
      <c r="I65" s="218"/>
      <c r="J65" s="251"/>
      <c r="K65" s="98" t="s">
        <v>301</v>
      </c>
      <c r="L65" s="99"/>
      <c r="M65" s="90"/>
      <c r="N65" s="90"/>
      <c r="O65" s="90"/>
    </row>
    <row r="66" spans="1:15" ht="15" x14ac:dyDescent="0.25">
      <c r="A66" s="218"/>
      <c r="B66" s="251"/>
      <c r="C66" s="98" t="s">
        <v>313</v>
      </c>
      <c r="D66" s="99"/>
      <c r="E66" s="90"/>
      <c r="F66" s="90"/>
      <c r="G66" s="90" t="s">
        <v>246</v>
      </c>
      <c r="H66" s="90"/>
      <c r="I66" s="218"/>
      <c r="J66" s="251"/>
      <c r="K66" s="98" t="s">
        <v>313</v>
      </c>
      <c r="L66" s="99"/>
      <c r="M66" s="90"/>
      <c r="N66" s="90"/>
      <c r="O66" s="90"/>
    </row>
    <row r="67" spans="1:15" ht="15" x14ac:dyDescent="0.25">
      <c r="A67" s="219"/>
      <c r="B67" s="252"/>
      <c r="C67" s="100" t="s">
        <v>303</v>
      </c>
      <c r="D67" s="101"/>
      <c r="E67" s="93"/>
      <c r="F67" s="93"/>
      <c r="G67" s="93" t="s">
        <v>246</v>
      </c>
      <c r="H67" s="90"/>
      <c r="I67" s="219"/>
      <c r="J67" s="252"/>
      <c r="K67" s="100" t="s">
        <v>303</v>
      </c>
      <c r="L67" s="101"/>
      <c r="M67" s="93"/>
      <c r="N67" s="93"/>
      <c r="O67" s="93"/>
    </row>
    <row r="68" spans="1:15" ht="15" x14ac:dyDescent="0.25">
      <c r="A68" s="217">
        <v>15</v>
      </c>
      <c r="B68" s="250" t="s">
        <v>121</v>
      </c>
      <c r="C68" s="96" t="s">
        <v>299</v>
      </c>
      <c r="D68" s="89"/>
      <c r="E68" s="97" t="s">
        <v>246</v>
      </c>
      <c r="F68" s="97"/>
      <c r="G68" s="97" t="s">
        <v>246</v>
      </c>
      <c r="H68" s="99"/>
      <c r="I68" s="217">
        <v>15</v>
      </c>
      <c r="J68" s="250" t="s">
        <v>121</v>
      </c>
      <c r="K68" s="96" t="s">
        <v>299</v>
      </c>
      <c r="L68" s="89"/>
      <c r="M68" s="97"/>
      <c r="N68" s="97"/>
      <c r="O68" s="97"/>
    </row>
    <row r="69" spans="1:15" ht="15" x14ac:dyDescent="0.25">
      <c r="A69" s="218"/>
      <c r="B69" s="251"/>
      <c r="C69" s="98" t="s">
        <v>300</v>
      </c>
      <c r="D69" s="90"/>
      <c r="E69" s="99" t="s">
        <v>246</v>
      </c>
      <c r="F69" s="99"/>
      <c r="G69" s="99" t="s">
        <v>246</v>
      </c>
      <c r="H69" s="99"/>
      <c r="I69" s="218"/>
      <c r="J69" s="251"/>
      <c r="K69" s="98" t="s">
        <v>300</v>
      </c>
      <c r="L69" s="90"/>
      <c r="M69" s="99"/>
      <c r="N69" s="99"/>
      <c r="O69" s="99"/>
    </row>
    <row r="70" spans="1:15" ht="15" x14ac:dyDescent="0.25">
      <c r="A70" s="218"/>
      <c r="B70" s="251"/>
      <c r="C70" s="98" t="s">
        <v>304</v>
      </c>
      <c r="D70" s="90" t="s">
        <v>246</v>
      </c>
      <c r="E70" s="99"/>
      <c r="F70" s="99"/>
      <c r="G70" s="99"/>
      <c r="H70" s="99"/>
      <c r="I70" s="218"/>
      <c r="J70" s="251"/>
      <c r="K70" s="98" t="s">
        <v>304</v>
      </c>
      <c r="L70" s="90"/>
      <c r="M70" s="99"/>
      <c r="N70" s="99"/>
      <c r="O70" s="99"/>
    </row>
    <row r="71" spans="1:15" ht="15" x14ac:dyDescent="0.25">
      <c r="A71" s="218"/>
      <c r="B71" s="251"/>
      <c r="C71" s="98" t="s">
        <v>301</v>
      </c>
      <c r="D71" s="99"/>
      <c r="E71" s="90" t="s">
        <v>246</v>
      </c>
      <c r="F71" s="90"/>
      <c r="G71" s="90" t="s">
        <v>246</v>
      </c>
      <c r="H71" s="90"/>
      <c r="I71" s="218"/>
      <c r="J71" s="251"/>
      <c r="K71" s="98" t="s">
        <v>301</v>
      </c>
      <c r="L71" s="99"/>
      <c r="M71" s="90"/>
      <c r="N71" s="90"/>
      <c r="O71" s="90"/>
    </row>
    <row r="72" spans="1:15" ht="15" x14ac:dyDescent="0.25">
      <c r="A72" s="218"/>
      <c r="B72" s="251"/>
      <c r="C72" s="98" t="s">
        <v>313</v>
      </c>
      <c r="D72" s="99"/>
      <c r="E72" s="90"/>
      <c r="F72" s="90"/>
      <c r="G72" s="90" t="s">
        <v>246</v>
      </c>
      <c r="H72" s="90"/>
      <c r="I72" s="218"/>
      <c r="J72" s="251"/>
      <c r="K72" s="98" t="s">
        <v>313</v>
      </c>
      <c r="L72" s="99"/>
      <c r="M72" s="90"/>
      <c r="N72" s="90"/>
      <c r="O72" s="90"/>
    </row>
    <row r="73" spans="1:15" ht="15" x14ac:dyDescent="0.25">
      <c r="A73" s="219"/>
      <c r="B73" s="252"/>
      <c r="C73" s="100" t="s">
        <v>303</v>
      </c>
      <c r="D73" s="101"/>
      <c r="E73" s="93"/>
      <c r="F73" s="93"/>
      <c r="G73" s="93" t="s">
        <v>246</v>
      </c>
      <c r="H73" s="90"/>
      <c r="I73" s="219"/>
      <c r="J73" s="252"/>
      <c r="K73" s="100" t="s">
        <v>303</v>
      </c>
      <c r="L73" s="101"/>
      <c r="M73" s="93"/>
      <c r="N73" s="93"/>
      <c r="O73" s="93"/>
    </row>
    <row r="74" spans="1:15" ht="15" x14ac:dyDescent="0.25">
      <c r="A74" s="217">
        <v>16</v>
      </c>
      <c r="B74" s="250" t="s">
        <v>120</v>
      </c>
      <c r="C74" s="96" t="s">
        <v>299</v>
      </c>
      <c r="D74" s="89" t="s">
        <v>246</v>
      </c>
      <c r="E74" s="97"/>
      <c r="F74" s="97"/>
      <c r="G74" s="97" t="s">
        <v>246</v>
      </c>
      <c r="H74" s="99"/>
      <c r="I74" s="217">
        <v>16</v>
      </c>
      <c r="J74" s="250" t="s">
        <v>120</v>
      </c>
      <c r="K74" s="96" t="s">
        <v>299</v>
      </c>
      <c r="L74" s="89"/>
      <c r="M74" s="97"/>
      <c r="N74" s="97"/>
      <c r="O74" s="97"/>
    </row>
    <row r="75" spans="1:15" ht="15" x14ac:dyDescent="0.25">
      <c r="A75" s="218"/>
      <c r="B75" s="251"/>
      <c r="C75" s="98" t="s">
        <v>300</v>
      </c>
      <c r="D75" s="90"/>
      <c r="E75" s="99" t="s">
        <v>246</v>
      </c>
      <c r="F75" s="99"/>
      <c r="G75" s="99"/>
      <c r="H75" s="99"/>
      <c r="I75" s="218"/>
      <c r="J75" s="251"/>
      <c r="K75" s="98" t="s">
        <v>300</v>
      </c>
      <c r="L75" s="90"/>
      <c r="M75" s="99"/>
      <c r="N75" s="99"/>
      <c r="O75" s="99"/>
    </row>
    <row r="76" spans="1:15" ht="15" x14ac:dyDescent="0.2">
      <c r="A76" s="218"/>
      <c r="B76" s="251"/>
      <c r="C76" s="98" t="s">
        <v>301</v>
      </c>
      <c r="D76" s="99"/>
      <c r="E76" s="99" t="s">
        <v>246</v>
      </c>
      <c r="F76" s="99"/>
      <c r="G76" s="99" t="s">
        <v>246</v>
      </c>
      <c r="H76" s="99"/>
      <c r="I76" s="218"/>
      <c r="J76" s="251"/>
      <c r="K76" s="98" t="s">
        <v>301</v>
      </c>
      <c r="L76" s="99"/>
      <c r="M76" s="99"/>
      <c r="N76" s="99"/>
      <c r="O76" s="99"/>
    </row>
    <row r="77" spans="1:15" ht="15" x14ac:dyDescent="0.2">
      <c r="A77" s="218"/>
      <c r="B77" s="251"/>
      <c r="C77" s="98" t="s">
        <v>303</v>
      </c>
      <c r="D77" s="99"/>
      <c r="E77" s="99"/>
      <c r="F77" s="99"/>
      <c r="G77" s="99" t="s">
        <v>246</v>
      </c>
      <c r="H77" s="99"/>
      <c r="I77" s="218"/>
      <c r="J77" s="251"/>
      <c r="K77" s="98" t="s">
        <v>303</v>
      </c>
      <c r="L77" s="99"/>
      <c r="M77" s="99"/>
      <c r="N77" s="99"/>
      <c r="O77" s="99"/>
    </row>
    <row r="78" spans="1:15" ht="15" x14ac:dyDescent="0.2">
      <c r="A78" s="219"/>
      <c r="B78" s="252"/>
      <c r="C78" s="100" t="s">
        <v>314</v>
      </c>
      <c r="D78" s="101"/>
      <c r="E78" s="101"/>
      <c r="F78" s="101"/>
      <c r="G78" s="101" t="s">
        <v>246</v>
      </c>
      <c r="H78" s="99"/>
      <c r="I78" s="219"/>
      <c r="J78" s="252"/>
      <c r="K78" s="100" t="s">
        <v>314</v>
      </c>
      <c r="L78" s="101"/>
      <c r="M78" s="101"/>
      <c r="N78" s="101"/>
      <c r="O78" s="101"/>
    </row>
    <row r="79" spans="1:15" ht="15" x14ac:dyDescent="0.2">
      <c r="A79" s="217">
        <v>17</v>
      </c>
      <c r="B79" s="250" t="s">
        <v>119</v>
      </c>
      <c r="C79" s="96" t="s">
        <v>299</v>
      </c>
      <c r="D79" s="97"/>
      <c r="E79" s="97" t="s">
        <v>246</v>
      </c>
      <c r="F79" s="97" t="s">
        <v>246</v>
      </c>
      <c r="G79" s="97"/>
      <c r="H79" s="99"/>
      <c r="I79" s="217">
        <v>17</v>
      </c>
      <c r="J79" s="250" t="s">
        <v>119</v>
      </c>
      <c r="K79" s="96" t="s">
        <v>299</v>
      </c>
      <c r="L79" s="97"/>
      <c r="M79" s="97"/>
      <c r="N79" s="97"/>
      <c r="O79" s="97"/>
    </row>
    <row r="80" spans="1:15" ht="15" x14ac:dyDescent="0.2">
      <c r="A80" s="218"/>
      <c r="B80" s="251"/>
      <c r="C80" s="98" t="s">
        <v>301</v>
      </c>
      <c r="D80" s="99"/>
      <c r="E80" s="99" t="s">
        <v>246</v>
      </c>
      <c r="F80" s="99"/>
      <c r="G80" s="99" t="s">
        <v>246</v>
      </c>
      <c r="H80" s="99"/>
      <c r="I80" s="218"/>
      <c r="J80" s="251"/>
      <c r="K80" s="98" t="s">
        <v>301</v>
      </c>
      <c r="L80" s="99"/>
      <c r="M80" s="99"/>
      <c r="N80" s="99"/>
      <c r="O80" s="99"/>
    </row>
    <row r="81" spans="1:15" ht="15" x14ac:dyDescent="0.2">
      <c r="A81" s="218"/>
      <c r="B81" s="251"/>
      <c r="C81" s="98" t="s">
        <v>313</v>
      </c>
      <c r="D81" s="99"/>
      <c r="E81" s="99"/>
      <c r="F81" s="99"/>
      <c r="G81" s="99" t="s">
        <v>246</v>
      </c>
      <c r="H81" s="99"/>
      <c r="I81" s="218"/>
      <c r="J81" s="251"/>
      <c r="K81" s="98" t="s">
        <v>313</v>
      </c>
      <c r="L81" s="99"/>
      <c r="M81" s="99"/>
      <c r="N81" s="99"/>
      <c r="O81" s="99"/>
    </row>
    <row r="82" spans="1:15" ht="15" x14ac:dyDescent="0.2">
      <c r="A82" s="218"/>
      <c r="B82" s="251"/>
      <c r="C82" s="98" t="s">
        <v>314</v>
      </c>
      <c r="D82" s="99"/>
      <c r="E82" s="99"/>
      <c r="F82" s="99"/>
      <c r="G82" s="99" t="s">
        <v>246</v>
      </c>
      <c r="H82" s="99"/>
      <c r="I82" s="218"/>
      <c r="J82" s="251"/>
      <c r="K82" s="98" t="s">
        <v>314</v>
      </c>
      <c r="L82" s="99"/>
      <c r="M82" s="99"/>
      <c r="N82" s="99"/>
      <c r="O82" s="99"/>
    </row>
    <row r="83" spans="1:15" ht="15" x14ac:dyDescent="0.2">
      <c r="A83" s="219"/>
      <c r="B83" s="252"/>
      <c r="C83" s="100" t="s">
        <v>300</v>
      </c>
      <c r="D83" s="101"/>
      <c r="E83" s="101"/>
      <c r="F83" s="101"/>
      <c r="G83" s="101" t="s">
        <v>246</v>
      </c>
      <c r="H83" s="99"/>
      <c r="I83" s="219"/>
      <c r="J83" s="252"/>
      <c r="K83" s="100" t="s">
        <v>300</v>
      </c>
      <c r="L83" s="101"/>
      <c r="M83" s="101"/>
      <c r="N83" s="101"/>
      <c r="O83" s="101"/>
    </row>
    <row r="84" spans="1:15" ht="15" x14ac:dyDescent="0.25">
      <c r="A84" s="217">
        <v>18</v>
      </c>
      <c r="B84" s="250" t="s">
        <v>118</v>
      </c>
      <c r="C84" s="96" t="s">
        <v>299</v>
      </c>
      <c r="D84" s="97" t="s">
        <v>246</v>
      </c>
      <c r="E84" s="89"/>
      <c r="F84" s="89"/>
      <c r="G84" s="89" t="s">
        <v>246</v>
      </c>
      <c r="H84" s="90"/>
      <c r="I84" s="217">
        <v>18</v>
      </c>
      <c r="J84" s="250" t="s">
        <v>118</v>
      </c>
      <c r="K84" s="96" t="s">
        <v>299</v>
      </c>
      <c r="L84" s="97"/>
      <c r="M84" s="89"/>
      <c r="N84" s="89"/>
      <c r="O84" s="89"/>
    </row>
    <row r="85" spans="1:15" ht="15" x14ac:dyDescent="0.25">
      <c r="A85" s="218"/>
      <c r="B85" s="251"/>
      <c r="C85" s="98" t="s">
        <v>300</v>
      </c>
      <c r="D85" s="90"/>
      <c r="E85" s="90" t="s">
        <v>246</v>
      </c>
      <c r="F85" s="90"/>
      <c r="G85" s="90"/>
      <c r="H85" s="90"/>
      <c r="I85" s="218"/>
      <c r="J85" s="251"/>
      <c r="K85" s="98" t="s">
        <v>300</v>
      </c>
      <c r="L85" s="90"/>
      <c r="M85" s="90"/>
      <c r="N85" s="90"/>
      <c r="O85" s="90"/>
    </row>
    <row r="86" spans="1:15" ht="15" x14ac:dyDescent="0.25">
      <c r="A86" s="218"/>
      <c r="B86" s="251"/>
      <c r="C86" s="98" t="s">
        <v>301</v>
      </c>
      <c r="D86" s="90"/>
      <c r="E86" s="90" t="s">
        <v>246</v>
      </c>
      <c r="F86" s="90"/>
      <c r="G86" s="90" t="s">
        <v>246</v>
      </c>
      <c r="H86" s="90"/>
      <c r="I86" s="218"/>
      <c r="J86" s="251"/>
      <c r="K86" s="98" t="s">
        <v>301</v>
      </c>
      <c r="L86" s="90"/>
      <c r="M86" s="90"/>
      <c r="N86" s="90"/>
      <c r="O86" s="90"/>
    </row>
    <row r="87" spans="1:15" ht="15" x14ac:dyDescent="0.25">
      <c r="A87" s="218"/>
      <c r="B87" s="251"/>
      <c r="C87" s="98" t="s">
        <v>314</v>
      </c>
      <c r="D87" s="90"/>
      <c r="E87" s="90"/>
      <c r="F87" s="90"/>
      <c r="G87" s="90" t="s">
        <v>246</v>
      </c>
      <c r="H87" s="90"/>
      <c r="I87" s="218"/>
      <c r="J87" s="251"/>
      <c r="K87" s="98" t="s">
        <v>314</v>
      </c>
      <c r="L87" s="90"/>
      <c r="M87" s="90"/>
      <c r="N87" s="90"/>
      <c r="O87" s="90"/>
    </row>
    <row r="88" spans="1:15" ht="15" x14ac:dyDescent="0.25">
      <c r="A88" s="219"/>
      <c r="B88" s="252"/>
      <c r="C88" s="100" t="s">
        <v>304</v>
      </c>
      <c r="D88" s="93"/>
      <c r="E88" s="93"/>
      <c r="F88" s="93" t="s">
        <v>246</v>
      </c>
      <c r="G88" s="93"/>
      <c r="H88" s="90"/>
      <c r="I88" s="219"/>
      <c r="J88" s="252"/>
      <c r="K88" s="100" t="s">
        <v>304</v>
      </c>
      <c r="L88" s="93"/>
      <c r="M88" s="93"/>
      <c r="N88" s="93"/>
      <c r="O88" s="93"/>
    </row>
    <row r="89" spans="1:15" ht="15" x14ac:dyDescent="0.25">
      <c r="A89" s="217">
        <v>19</v>
      </c>
      <c r="B89" s="250" t="s">
        <v>117</v>
      </c>
      <c r="C89" s="96" t="s">
        <v>299</v>
      </c>
      <c r="D89" s="89" t="s">
        <v>246</v>
      </c>
      <c r="E89" s="89"/>
      <c r="F89" s="89"/>
      <c r="G89" s="89" t="s">
        <v>246</v>
      </c>
      <c r="H89" s="90"/>
      <c r="I89" s="217">
        <v>19</v>
      </c>
      <c r="J89" s="250" t="s">
        <v>117</v>
      </c>
      <c r="K89" s="96" t="s">
        <v>299</v>
      </c>
      <c r="L89" s="89"/>
      <c r="M89" s="89"/>
      <c r="N89" s="89"/>
      <c r="O89" s="89"/>
    </row>
    <row r="90" spans="1:15" ht="15" x14ac:dyDescent="0.25">
      <c r="A90" s="218"/>
      <c r="B90" s="251"/>
      <c r="C90" s="98" t="s">
        <v>301</v>
      </c>
      <c r="D90" s="90"/>
      <c r="E90" s="90" t="s">
        <v>246</v>
      </c>
      <c r="F90" s="90"/>
      <c r="G90" s="90" t="s">
        <v>246</v>
      </c>
      <c r="H90" s="90"/>
      <c r="I90" s="218"/>
      <c r="J90" s="251"/>
      <c r="K90" s="98" t="s">
        <v>301</v>
      </c>
      <c r="L90" s="90"/>
      <c r="M90" s="90"/>
      <c r="N90" s="90"/>
      <c r="O90" s="90"/>
    </row>
    <row r="91" spans="1:15" ht="15" x14ac:dyDescent="0.25">
      <c r="A91" s="218"/>
      <c r="B91" s="251"/>
      <c r="C91" s="98" t="s">
        <v>300</v>
      </c>
      <c r="D91" s="90"/>
      <c r="E91" s="90" t="s">
        <v>246</v>
      </c>
      <c r="F91" s="90"/>
      <c r="G91" s="90" t="s">
        <v>246</v>
      </c>
      <c r="H91" s="90"/>
      <c r="I91" s="218"/>
      <c r="J91" s="251"/>
      <c r="K91" s="98" t="s">
        <v>300</v>
      </c>
      <c r="L91" s="90"/>
      <c r="M91" s="90"/>
      <c r="N91" s="90"/>
      <c r="O91" s="90"/>
    </row>
    <row r="92" spans="1:15" ht="15" x14ac:dyDescent="0.25">
      <c r="A92" s="219"/>
      <c r="B92" s="252"/>
      <c r="C92" s="100" t="s">
        <v>303</v>
      </c>
      <c r="D92" s="93"/>
      <c r="E92" s="93"/>
      <c r="F92" s="93"/>
      <c r="G92" s="93" t="s">
        <v>246</v>
      </c>
      <c r="H92" s="90"/>
      <c r="I92" s="219"/>
      <c r="J92" s="252"/>
      <c r="K92" s="100" t="s">
        <v>303</v>
      </c>
      <c r="L92" s="93"/>
      <c r="M92" s="93"/>
      <c r="N92" s="93"/>
      <c r="O92" s="93"/>
    </row>
    <row r="93" spans="1:15" ht="15" x14ac:dyDescent="0.25">
      <c r="A93" s="217">
        <v>20</v>
      </c>
      <c r="B93" s="250" t="s">
        <v>116</v>
      </c>
      <c r="C93" s="96" t="s">
        <v>299</v>
      </c>
      <c r="D93" s="89" t="s">
        <v>246</v>
      </c>
      <c r="E93" s="89"/>
      <c r="F93" s="89" t="s">
        <v>246</v>
      </c>
      <c r="G93" s="89"/>
      <c r="H93" s="90"/>
      <c r="I93" s="217">
        <v>20</v>
      </c>
      <c r="J93" s="250" t="s">
        <v>116</v>
      </c>
      <c r="K93" s="96" t="s">
        <v>299</v>
      </c>
      <c r="L93" s="89"/>
      <c r="M93" s="89"/>
      <c r="N93" s="89"/>
      <c r="O93" s="89"/>
    </row>
    <row r="94" spans="1:15" ht="15" x14ac:dyDescent="0.25">
      <c r="A94" s="218"/>
      <c r="B94" s="251"/>
      <c r="C94" s="98" t="s">
        <v>301</v>
      </c>
      <c r="D94" s="90"/>
      <c r="E94" s="90" t="s">
        <v>246</v>
      </c>
      <c r="F94" s="90"/>
      <c r="G94" s="90" t="s">
        <v>246</v>
      </c>
      <c r="H94" s="90"/>
      <c r="I94" s="218"/>
      <c r="J94" s="251"/>
      <c r="K94" s="98" t="s">
        <v>301</v>
      </c>
      <c r="L94" s="90"/>
      <c r="M94" s="90"/>
      <c r="N94" s="90"/>
      <c r="O94" s="90"/>
    </row>
    <row r="95" spans="1:15" ht="15" x14ac:dyDescent="0.25">
      <c r="A95" s="218"/>
      <c r="B95" s="251"/>
      <c r="C95" s="98" t="s">
        <v>303</v>
      </c>
      <c r="D95" s="90" t="s">
        <v>246</v>
      </c>
      <c r="E95" s="90"/>
      <c r="F95" s="90"/>
      <c r="G95" s="90"/>
      <c r="H95" s="90"/>
      <c r="I95" s="218"/>
      <c r="J95" s="251"/>
      <c r="K95" s="98" t="s">
        <v>303</v>
      </c>
      <c r="L95" s="90"/>
      <c r="M95" s="90"/>
      <c r="N95" s="90"/>
      <c r="O95" s="90"/>
    </row>
    <row r="96" spans="1:15" ht="15" x14ac:dyDescent="0.25">
      <c r="A96" s="219"/>
      <c r="B96" s="252"/>
      <c r="C96" s="100" t="s">
        <v>300</v>
      </c>
      <c r="D96" s="93"/>
      <c r="E96" s="93"/>
      <c r="F96" s="93"/>
      <c r="G96" s="93" t="s">
        <v>246</v>
      </c>
      <c r="H96" s="90"/>
      <c r="I96" s="219"/>
      <c r="J96" s="252"/>
      <c r="K96" s="100" t="s">
        <v>300</v>
      </c>
      <c r="L96" s="93"/>
      <c r="M96" s="93"/>
      <c r="N96" s="93"/>
      <c r="O96" s="93"/>
    </row>
    <row r="97" spans="1:15" ht="15" x14ac:dyDescent="0.25">
      <c r="A97" s="217">
        <v>21</v>
      </c>
      <c r="B97" s="250" t="s">
        <v>115</v>
      </c>
      <c r="C97" s="96" t="s">
        <v>299</v>
      </c>
      <c r="D97" s="89"/>
      <c r="E97" s="89" t="s">
        <v>246</v>
      </c>
      <c r="F97" s="89" t="s">
        <v>246</v>
      </c>
      <c r="G97" s="89"/>
      <c r="H97" s="90"/>
      <c r="I97" s="217">
        <v>21</v>
      </c>
      <c r="J97" s="250" t="s">
        <v>115</v>
      </c>
      <c r="K97" s="96" t="s">
        <v>299</v>
      </c>
      <c r="L97" s="89"/>
      <c r="M97" s="89"/>
      <c r="N97" s="89"/>
      <c r="O97" s="89"/>
    </row>
    <row r="98" spans="1:15" ht="15" x14ac:dyDescent="0.25">
      <c r="A98" s="218"/>
      <c r="B98" s="251"/>
      <c r="C98" s="98" t="s">
        <v>313</v>
      </c>
      <c r="D98" s="90"/>
      <c r="E98" s="90" t="s">
        <v>246</v>
      </c>
      <c r="F98" s="90"/>
      <c r="G98" s="90"/>
      <c r="H98" s="90"/>
      <c r="I98" s="218"/>
      <c r="J98" s="251"/>
      <c r="K98" s="98" t="s">
        <v>313</v>
      </c>
      <c r="L98" s="90"/>
      <c r="M98" s="90"/>
      <c r="N98" s="90"/>
      <c r="O98" s="90"/>
    </row>
    <row r="99" spans="1:15" ht="15" x14ac:dyDescent="0.25">
      <c r="A99" s="218"/>
      <c r="B99" s="251"/>
      <c r="C99" s="98" t="s">
        <v>303</v>
      </c>
      <c r="D99" s="90"/>
      <c r="E99" s="90" t="s">
        <v>246</v>
      </c>
      <c r="F99" s="90" t="s">
        <v>246</v>
      </c>
      <c r="G99" s="90"/>
      <c r="H99" s="90"/>
      <c r="I99" s="218"/>
      <c r="J99" s="251"/>
      <c r="K99" s="98" t="s">
        <v>303</v>
      </c>
      <c r="L99" s="90"/>
      <c r="M99" s="90"/>
      <c r="N99" s="90"/>
      <c r="O99" s="90"/>
    </row>
    <row r="100" spans="1:15" ht="15" x14ac:dyDescent="0.25">
      <c r="A100" s="219"/>
      <c r="B100" s="252"/>
      <c r="C100" s="100" t="s">
        <v>305</v>
      </c>
      <c r="D100" s="93"/>
      <c r="E100" s="93"/>
      <c r="F100" s="93"/>
      <c r="G100" s="93" t="s">
        <v>246</v>
      </c>
      <c r="H100" s="90"/>
      <c r="I100" s="219"/>
      <c r="J100" s="252"/>
      <c r="K100" s="100" t="s">
        <v>305</v>
      </c>
      <c r="L100" s="93"/>
      <c r="M100" s="93"/>
      <c r="N100" s="93"/>
      <c r="O100" s="93"/>
    </row>
    <row r="101" spans="1:15" ht="15" x14ac:dyDescent="0.25">
      <c r="A101" s="217">
        <v>22</v>
      </c>
      <c r="B101" s="250" t="s">
        <v>114</v>
      </c>
      <c r="C101" s="96" t="s">
        <v>299</v>
      </c>
      <c r="D101" s="89"/>
      <c r="E101" s="89" t="s">
        <v>246</v>
      </c>
      <c r="F101" s="89"/>
      <c r="G101" s="89" t="s">
        <v>246</v>
      </c>
      <c r="H101" s="90"/>
      <c r="I101" s="217">
        <v>22</v>
      </c>
      <c r="J101" s="250" t="s">
        <v>114</v>
      </c>
      <c r="K101" s="96" t="s">
        <v>299</v>
      </c>
      <c r="L101" s="89"/>
      <c r="M101" s="89"/>
      <c r="N101" s="89"/>
      <c r="O101" s="89"/>
    </row>
    <row r="102" spans="1:15" ht="15" x14ac:dyDescent="0.25">
      <c r="A102" s="218"/>
      <c r="B102" s="251"/>
      <c r="C102" s="98" t="s">
        <v>301</v>
      </c>
      <c r="D102" s="90"/>
      <c r="E102" s="90" t="s">
        <v>246</v>
      </c>
      <c r="F102" s="90"/>
      <c r="G102" s="90"/>
      <c r="H102" s="90"/>
      <c r="I102" s="218"/>
      <c r="J102" s="251"/>
      <c r="K102" s="98" t="s">
        <v>301</v>
      </c>
      <c r="L102" s="90"/>
      <c r="M102" s="90"/>
      <c r="N102" s="90"/>
      <c r="O102" s="90"/>
    </row>
    <row r="103" spans="1:15" ht="15" x14ac:dyDescent="0.25">
      <c r="A103" s="218"/>
      <c r="B103" s="251"/>
      <c r="C103" s="98" t="s">
        <v>300</v>
      </c>
      <c r="D103" s="90"/>
      <c r="E103" s="90"/>
      <c r="F103" s="90"/>
      <c r="G103" s="90" t="s">
        <v>246</v>
      </c>
      <c r="H103" s="90"/>
      <c r="I103" s="218"/>
      <c r="J103" s="251"/>
      <c r="K103" s="98" t="s">
        <v>300</v>
      </c>
      <c r="L103" s="90"/>
      <c r="M103" s="90"/>
      <c r="N103" s="90"/>
      <c r="O103" s="90"/>
    </row>
    <row r="104" spans="1:15" ht="15" x14ac:dyDescent="0.25">
      <c r="A104" s="219"/>
      <c r="B104" s="252"/>
      <c r="C104" s="100" t="s">
        <v>304</v>
      </c>
      <c r="D104" s="93"/>
      <c r="E104" s="93"/>
      <c r="F104" s="93" t="s">
        <v>246</v>
      </c>
      <c r="G104" s="93"/>
      <c r="H104" s="90"/>
      <c r="I104" s="219"/>
      <c r="J104" s="252"/>
      <c r="K104" s="100" t="s">
        <v>304</v>
      </c>
      <c r="L104" s="93"/>
      <c r="M104" s="93"/>
      <c r="N104" s="93"/>
      <c r="O104" s="93"/>
    </row>
    <row r="105" spans="1:15" ht="15" x14ac:dyDescent="0.25">
      <c r="A105" s="217">
        <v>23</v>
      </c>
      <c r="B105" s="250" t="s">
        <v>113</v>
      </c>
      <c r="C105" s="96" t="s">
        <v>299</v>
      </c>
      <c r="D105" s="89"/>
      <c r="E105" s="89" t="s">
        <v>246</v>
      </c>
      <c r="F105" s="89"/>
      <c r="G105" s="89" t="s">
        <v>246</v>
      </c>
      <c r="H105" s="90"/>
      <c r="I105" s="217">
        <v>23</v>
      </c>
      <c r="J105" s="250" t="s">
        <v>113</v>
      </c>
      <c r="K105" s="96" t="s">
        <v>299</v>
      </c>
      <c r="L105" s="89"/>
      <c r="M105" s="89"/>
      <c r="N105" s="89"/>
      <c r="O105" s="89"/>
    </row>
    <row r="106" spans="1:15" ht="15" x14ac:dyDescent="0.25">
      <c r="A106" s="218"/>
      <c r="B106" s="251"/>
      <c r="C106" s="98" t="s">
        <v>303</v>
      </c>
      <c r="D106" s="90"/>
      <c r="E106" s="90" t="s">
        <v>246</v>
      </c>
      <c r="F106" s="90"/>
      <c r="G106" s="90"/>
      <c r="H106" s="90"/>
      <c r="I106" s="218"/>
      <c r="J106" s="251"/>
      <c r="K106" s="98" t="s">
        <v>303</v>
      </c>
      <c r="L106" s="90"/>
      <c r="M106" s="90"/>
      <c r="N106" s="90"/>
      <c r="O106" s="90"/>
    </row>
    <row r="107" spans="1:15" ht="15" x14ac:dyDescent="0.25">
      <c r="A107" s="218"/>
      <c r="B107" s="251"/>
      <c r="C107" s="98" t="s">
        <v>301</v>
      </c>
      <c r="D107" s="90"/>
      <c r="E107" s="90" t="s">
        <v>246</v>
      </c>
      <c r="F107" s="90"/>
      <c r="G107" s="90" t="s">
        <v>246</v>
      </c>
      <c r="H107" s="90"/>
      <c r="I107" s="218"/>
      <c r="J107" s="251"/>
      <c r="K107" s="98" t="s">
        <v>301</v>
      </c>
      <c r="L107" s="90"/>
      <c r="M107" s="90"/>
      <c r="N107" s="90"/>
      <c r="O107" s="90"/>
    </row>
    <row r="108" spans="1:15" ht="15" x14ac:dyDescent="0.25">
      <c r="A108" s="219"/>
      <c r="B108" s="252"/>
      <c r="C108" s="100" t="s">
        <v>300</v>
      </c>
      <c r="D108" s="93"/>
      <c r="E108" s="93"/>
      <c r="F108" s="93" t="s">
        <v>246</v>
      </c>
      <c r="G108" s="93"/>
      <c r="H108" s="90"/>
      <c r="I108" s="219"/>
      <c r="J108" s="252"/>
      <c r="K108" s="100" t="s">
        <v>300</v>
      </c>
      <c r="L108" s="93"/>
      <c r="M108" s="93"/>
      <c r="N108" s="93"/>
      <c r="O108" s="93"/>
    </row>
    <row r="109" spans="1:15" ht="15" x14ac:dyDescent="0.25">
      <c r="A109" s="217">
        <v>24</v>
      </c>
      <c r="B109" s="250" t="s">
        <v>112</v>
      </c>
      <c r="C109" s="96" t="s">
        <v>309</v>
      </c>
      <c r="D109" s="89" t="s">
        <v>246</v>
      </c>
      <c r="E109" s="89"/>
      <c r="F109" s="89"/>
      <c r="G109" s="89" t="s">
        <v>246</v>
      </c>
      <c r="H109" s="90"/>
      <c r="I109" s="217">
        <v>24</v>
      </c>
      <c r="J109" s="250" t="s">
        <v>112</v>
      </c>
      <c r="K109" s="96" t="s">
        <v>309</v>
      </c>
      <c r="L109" s="89"/>
      <c r="M109" s="89"/>
      <c r="N109" s="89"/>
      <c r="O109" s="89"/>
    </row>
    <row r="110" spans="1:15" ht="15" x14ac:dyDescent="0.25">
      <c r="A110" s="218"/>
      <c r="B110" s="251"/>
      <c r="C110" s="98" t="s">
        <v>299</v>
      </c>
      <c r="D110" s="90"/>
      <c r="E110" s="90" t="s">
        <v>246</v>
      </c>
      <c r="F110" s="90"/>
      <c r="G110" s="90" t="s">
        <v>246</v>
      </c>
      <c r="H110" s="90"/>
      <c r="I110" s="218"/>
      <c r="J110" s="251"/>
      <c r="K110" s="98" t="s">
        <v>299</v>
      </c>
      <c r="L110" s="90"/>
      <c r="M110" s="90"/>
      <c r="N110" s="90"/>
      <c r="O110" s="90"/>
    </row>
    <row r="111" spans="1:15" ht="15" x14ac:dyDescent="0.25">
      <c r="A111" s="218"/>
      <c r="B111" s="251"/>
      <c r="C111" s="98" t="s">
        <v>301</v>
      </c>
      <c r="D111" s="90"/>
      <c r="E111" s="90" t="s">
        <v>246</v>
      </c>
      <c r="F111" s="90"/>
      <c r="G111" s="90" t="s">
        <v>246</v>
      </c>
      <c r="H111" s="90"/>
      <c r="I111" s="218"/>
      <c r="J111" s="251"/>
      <c r="K111" s="98" t="s">
        <v>301</v>
      </c>
      <c r="L111" s="90"/>
      <c r="M111" s="90"/>
      <c r="N111" s="90"/>
      <c r="O111" s="90"/>
    </row>
    <row r="112" spans="1:15" ht="15" x14ac:dyDescent="0.25">
      <c r="A112" s="219"/>
      <c r="B112" s="252"/>
      <c r="C112" s="100" t="s">
        <v>304</v>
      </c>
      <c r="D112" s="93"/>
      <c r="E112" s="93"/>
      <c r="F112" s="93" t="s">
        <v>246</v>
      </c>
      <c r="G112" s="93"/>
      <c r="H112" s="90"/>
      <c r="I112" s="219"/>
      <c r="J112" s="252"/>
      <c r="K112" s="100" t="s">
        <v>304</v>
      </c>
      <c r="L112" s="93"/>
      <c r="M112" s="93"/>
      <c r="N112" s="93"/>
      <c r="O112" s="93"/>
    </row>
    <row r="113" spans="1:15" ht="15" x14ac:dyDescent="0.25">
      <c r="A113" s="217">
        <v>25</v>
      </c>
      <c r="B113" s="250" t="s">
        <v>109</v>
      </c>
      <c r="C113" s="96" t="s">
        <v>299</v>
      </c>
      <c r="D113" s="89"/>
      <c r="E113" s="89" t="s">
        <v>246</v>
      </c>
      <c r="F113" s="89" t="s">
        <v>246</v>
      </c>
      <c r="G113" s="89"/>
      <c r="H113" s="90"/>
      <c r="I113" s="217">
        <v>25</v>
      </c>
      <c r="J113" s="250" t="s">
        <v>109</v>
      </c>
      <c r="K113" s="96" t="s">
        <v>299</v>
      </c>
      <c r="L113" s="89"/>
      <c r="M113" s="89"/>
      <c r="N113" s="89"/>
      <c r="O113" s="89"/>
    </row>
    <row r="114" spans="1:15" ht="15" x14ac:dyDescent="0.25">
      <c r="A114" s="218"/>
      <c r="B114" s="251"/>
      <c r="C114" s="98" t="s">
        <v>303</v>
      </c>
      <c r="D114" s="90"/>
      <c r="E114" s="90" t="s">
        <v>246</v>
      </c>
      <c r="F114" s="90"/>
      <c r="G114" s="90"/>
      <c r="H114" s="90"/>
      <c r="I114" s="218"/>
      <c r="J114" s="251"/>
      <c r="K114" s="98" t="s">
        <v>303</v>
      </c>
      <c r="L114" s="90"/>
      <c r="M114" s="90"/>
      <c r="N114" s="90"/>
      <c r="O114" s="90"/>
    </row>
    <row r="115" spans="1:15" ht="15" x14ac:dyDescent="0.25">
      <c r="A115" s="218"/>
      <c r="B115" s="251"/>
      <c r="C115" s="98" t="s">
        <v>300</v>
      </c>
      <c r="D115" s="90"/>
      <c r="E115" s="90" t="s">
        <v>246</v>
      </c>
      <c r="F115" s="90"/>
      <c r="G115" s="90" t="s">
        <v>246</v>
      </c>
      <c r="H115" s="90"/>
      <c r="I115" s="218"/>
      <c r="J115" s="251"/>
      <c r="K115" s="98" t="s">
        <v>300</v>
      </c>
      <c r="L115" s="90"/>
      <c r="M115" s="90"/>
      <c r="N115" s="90"/>
      <c r="O115" s="90"/>
    </row>
    <row r="116" spans="1:15" ht="15" x14ac:dyDescent="0.25">
      <c r="A116" s="219"/>
      <c r="B116" s="252"/>
      <c r="C116" s="100" t="s">
        <v>305</v>
      </c>
      <c r="D116" s="93"/>
      <c r="E116" s="93"/>
      <c r="F116" s="93"/>
      <c r="G116" s="93" t="s">
        <v>246</v>
      </c>
      <c r="H116" s="90"/>
      <c r="I116" s="219"/>
      <c r="J116" s="252"/>
      <c r="K116" s="100" t="s">
        <v>305</v>
      </c>
      <c r="L116" s="93"/>
      <c r="M116" s="93"/>
      <c r="N116" s="93"/>
      <c r="O116" s="93"/>
    </row>
    <row r="117" spans="1:15" ht="15" x14ac:dyDescent="0.25">
      <c r="A117" s="217">
        <v>26</v>
      </c>
      <c r="B117" s="250" t="s">
        <v>106</v>
      </c>
      <c r="C117" s="96" t="s">
        <v>309</v>
      </c>
      <c r="D117" s="89"/>
      <c r="E117" s="89" t="s">
        <v>246</v>
      </c>
      <c r="F117" s="89"/>
      <c r="G117" s="89" t="s">
        <v>246</v>
      </c>
      <c r="H117" s="90"/>
      <c r="I117" s="217">
        <v>26</v>
      </c>
      <c r="J117" s="250" t="s">
        <v>106</v>
      </c>
      <c r="K117" s="96" t="s">
        <v>309</v>
      </c>
      <c r="L117" s="89"/>
      <c r="M117" s="89"/>
      <c r="N117" s="89"/>
      <c r="O117" s="89"/>
    </row>
    <row r="118" spans="1:15" ht="15" x14ac:dyDescent="0.25">
      <c r="A118" s="218"/>
      <c r="B118" s="251"/>
      <c r="C118" s="98" t="s">
        <v>299</v>
      </c>
      <c r="D118" s="90"/>
      <c r="E118" s="90" t="s">
        <v>246</v>
      </c>
      <c r="F118" s="90"/>
      <c r="G118" s="90" t="s">
        <v>246</v>
      </c>
      <c r="H118" s="90"/>
      <c r="I118" s="218"/>
      <c r="J118" s="251"/>
      <c r="K118" s="98" t="s">
        <v>299</v>
      </c>
      <c r="L118" s="90"/>
      <c r="M118" s="90"/>
      <c r="N118" s="90"/>
      <c r="O118" s="90"/>
    </row>
    <row r="119" spans="1:15" ht="15" x14ac:dyDescent="0.25">
      <c r="A119" s="218"/>
      <c r="B119" s="251"/>
      <c r="C119" s="98" t="s">
        <v>304</v>
      </c>
      <c r="D119" s="90" t="s">
        <v>246</v>
      </c>
      <c r="E119" s="90"/>
      <c r="F119" s="90"/>
      <c r="G119" s="90"/>
      <c r="H119" s="90"/>
      <c r="I119" s="218"/>
      <c r="J119" s="251"/>
      <c r="K119" s="98" t="s">
        <v>304</v>
      </c>
      <c r="L119" s="90"/>
      <c r="M119" s="90"/>
      <c r="N119" s="90"/>
      <c r="O119" s="90"/>
    </row>
    <row r="120" spans="1:15" ht="15" x14ac:dyDescent="0.25">
      <c r="A120" s="218"/>
      <c r="B120" s="251"/>
      <c r="C120" s="98" t="s">
        <v>301</v>
      </c>
      <c r="D120" s="90"/>
      <c r="E120" s="90" t="s">
        <v>246</v>
      </c>
      <c r="F120" s="90"/>
      <c r="G120" s="90"/>
      <c r="H120" s="90"/>
      <c r="I120" s="218"/>
      <c r="J120" s="251"/>
      <c r="K120" s="98" t="s">
        <v>301</v>
      </c>
      <c r="L120" s="90"/>
      <c r="M120" s="90"/>
      <c r="N120" s="90"/>
      <c r="O120" s="90"/>
    </row>
    <row r="121" spans="1:15" ht="15" x14ac:dyDescent="0.25">
      <c r="A121" s="219"/>
      <c r="B121" s="252"/>
      <c r="C121" s="100" t="s">
        <v>303</v>
      </c>
      <c r="D121" s="93"/>
      <c r="E121" s="93"/>
      <c r="F121" s="93"/>
      <c r="G121" s="93" t="s">
        <v>246</v>
      </c>
      <c r="H121" s="90"/>
      <c r="I121" s="219"/>
      <c r="J121" s="252"/>
      <c r="K121" s="100" t="s">
        <v>303</v>
      </c>
      <c r="L121" s="93"/>
      <c r="M121" s="93"/>
      <c r="N121" s="93"/>
      <c r="O121" s="93"/>
    </row>
    <row r="122" spans="1:15" ht="15" x14ac:dyDescent="0.25">
      <c r="A122" s="217">
        <v>27</v>
      </c>
      <c r="B122" s="250" t="s">
        <v>105</v>
      </c>
      <c r="C122" s="96" t="s">
        <v>299</v>
      </c>
      <c r="D122" s="89"/>
      <c r="E122" s="89" t="s">
        <v>246</v>
      </c>
      <c r="F122" s="89"/>
      <c r="G122" s="89" t="s">
        <v>246</v>
      </c>
      <c r="H122" s="90"/>
      <c r="I122" s="217">
        <v>27</v>
      </c>
      <c r="J122" s="250" t="s">
        <v>105</v>
      </c>
      <c r="K122" s="96" t="s">
        <v>299</v>
      </c>
      <c r="L122" s="89"/>
      <c r="M122" s="89"/>
      <c r="N122" s="89"/>
      <c r="O122" s="89"/>
    </row>
    <row r="123" spans="1:15" ht="15" x14ac:dyDescent="0.25">
      <c r="A123" s="218"/>
      <c r="B123" s="251"/>
      <c r="C123" s="98" t="s">
        <v>314</v>
      </c>
      <c r="D123" s="90" t="s">
        <v>246</v>
      </c>
      <c r="E123" s="90"/>
      <c r="F123" s="90" t="s">
        <v>246</v>
      </c>
      <c r="G123" s="90"/>
      <c r="H123" s="90"/>
      <c r="I123" s="218"/>
      <c r="J123" s="251"/>
      <c r="K123" s="98" t="s">
        <v>314</v>
      </c>
      <c r="L123" s="90"/>
      <c r="M123" s="90"/>
      <c r="N123" s="90"/>
      <c r="O123" s="90"/>
    </row>
    <row r="124" spans="1:15" ht="15" x14ac:dyDescent="0.25">
      <c r="A124" s="219"/>
      <c r="B124" s="252"/>
      <c r="C124" s="100" t="s">
        <v>313</v>
      </c>
      <c r="D124" s="93"/>
      <c r="E124" s="93" t="s">
        <v>246</v>
      </c>
      <c r="F124" s="93"/>
      <c r="G124" s="93" t="s">
        <v>246</v>
      </c>
      <c r="H124" s="90"/>
      <c r="I124" s="219"/>
      <c r="J124" s="252"/>
      <c r="K124" s="100" t="s">
        <v>313</v>
      </c>
      <c r="L124" s="93"/>
      <c r="M124" s="93"/>
      <c r="N124" s="93"/>
      <c r="O124" s="93"/>
    </row>
    <row r="125" spans="1:15" ht="15" x14ac:dyDescent="0.25">
      <c r="A125" s="217">
        <v>28</v>
      </c>
      <c r="B125" s="250" t="s">
        <v>101</v>
      </c>
      <c r="C125" s="96" t="s">
        <v>299</v>
      </c>
      <c r="D125" s="89"/>
      <c r="E125" s="89" t="s">
        <v>246</v>
      </c>
      <c r="F125" s="89" t="s">
        <v>246</v>
      </c>
      <c r="G125" s="89"/>
      <c r="H125" s="90"/>
      <c r="I125" s="217">
        <v>28</v>
      </c>
      <c r="J125" s="250" t="s">
        <v>101</v>
      </c>
      <c r="K125" s="96" t="s">
        <v>299</v>
      </c>
      <c r="L125" s="89"/>
      <c r="M125" s="89"/>
      <c r="N125" s="89"/>
      <c r="O125" s="89"/>
    </row>
    <row r="126" spans="1:15" ht="15" x14ac:dyDescent="0.25">
      <c r="A126" s="218"/>
      <c r="B126" s="251"/>
      <c r="C126" s="98" t="s">
        <v>301</v>
      </c>
      <c r="D126" s="90"/>
      <c r="E126" s="90" t="s">
        <v>246</v>
      </c>
      <c r="F126" s="90"/>
      <c r="G126" s="90"/>
      <c r="H126" s="90"/>
      <c r="I126" s="218"/>
      <c r="J126" s="251"/>
      <c r="K126" s="98" t="s">
        <v>301</v>
      </c>
      <c r="L126" s="90"/>
      <c r="M126" s="90"/>
      <c r="N126" s="90"/>
      <c r="O126" s="90"/>
    </row>
    <row r="127" spans="1:15" ht="15" x14ac:dyDescent="0.25">
      <c r="A127" s="218"/>
      <c r="B127" s="251"/>
      <c r="C127" s="98" t="s">
        <v>300</v>
      </c>
      <c r="D127" s="90"/>
      <c r="E127" s="90" t="s">
        <v>246</v>
      </c>
      <c r="F127" s="90"/>
      <c r="G127" s="90"/>
      <c r="H127" s="90"/>
      <c r="I127" s="218"/>
      <c r="J127" s="251"/>
      <c r="K127" s="98" t="s">
        <v>300</v>
      </c>
      <c r="L127" s="90"/>
      <c r="M127" s="90"/>
      <c r="N127" s="90"/>
      <c r="O127" s="90"/>
    </row>
    <row r="128" spans="1:15" ht="15" x14ac:dyDescent="0.25">
      <c r="A128" s="219"/>
      <c r="B128" s="252"/>
      <c r="C128" s="100" t="s">
        <v>303</v>
      </c>
      <c r="D128" s="93"/>
      <c r="E128" s="93" t="s">
        <v>246</v>
      </c>
      <c r="F128" s="93" t="s">
        <v>246</v>
      </c>
      <c r="G128" s="93"/>
      <c r="H128" s="90"/>
      <c r="I128" s="219"/>
      <c r="J128" s="252"/>
      <c r="K128" s="100" t="s">
        <v>303</v>
      </c>
      <c r="L128" s="93"/>
      <c r="M128" s="93"/>
      <c r="N128" s="93"/>
      <c r="O128" s="93"/>
    </row>
    <row r="129" spans="1:15" ht="15" x14ac:dyDescent="0.25">
      <c r="A129" s="217">
        <v>29</v>
      </c>
      <c r="B129" s="250" t="s">
        <v>94</v>
      </c>
      <c r="C129" s="96" t="s">
        <v>299</v>
      </c>
      <c r="D129" s="89" t="s">
        <v>246</v>
      </c>
      <c r="E129" s="89"/>
      <c r="F129" s="89" t="s">
        <v>246</v>
      </c>
      <c r="G129" s="89"/>
      <c r="H129" s="90"/>
      <c r="I129" s="217">
        <v>29</v>
      </c>
      <c r="J129" s="250" t="s">
        <v>94</v>
      </c>
      <c r="K129" s="96" t="s">
        <v>299</v>
      </c>
      <c r="L129" s="89"/>
      <c r="M129" s="89"/>
      <c r="N129" s="89"/>
      <c r="O129" s="89"/>
    </row>
    <row r="130" spans="1:15" ht="15" x14ac:dyDescent="0.25">
      <c r="A130" s="218"/>
      <c r="B130" s="251"/>
      <c r="C130" s="98" t="s">
        <v>313</v>
      </c>
      <c r="D130" s="90"/>
      <c r="E130" s="90" t="s">
        <v>246</v>
      </c>
      <c r="F130" s="90"/>
      <c r="G130" s="90"/>
      <c r="H130" s="90"/>
      <c r="I130" s="218"/>
      <c r="J130" s="251"/>
      <c r="K130" s="98" t="s">
        <v>313</v>
      </c>
      <c r="L130" s="90"/>
      <c r="M130" s="90"/>
      <c r="N130" s="90"/>
      <c r="O130" s="90"/>
    </row>
    <row r="131" spans="1:15" ht="15" x14ac:dyDescent="0.25">
      <c r="A131" s="218"/>
      <c r="B131" s="251"/>
      <c r="C131" s="98" t="s">
        <v>314</v>
      </c>
      <c r="D131" s="90"/>
      <c r="E131" s="90" t="s">
        <v>246</v>
      </c>
      <c r="F131" s="90"/>
      <c r="G131" s="90"/>
      <c r="H131" s="90"/>
      <c r="I131" s="218"/>
      <c r="J131" s="251"/>
      <c r="K131" s="98" t="s">
        <v>314</v>
      </c>
      <c r="L131" s="90"/>
      <c r="M131" s="90"/>
      <c r="N131" s="90"/>
      <c r="O131" s="90"/>
    </row>
    <row r="132" spans="1:15" ht="15" x14ac:dyDescent="0.25">
      <c r="A132" s="218"/>
      <c r="B132" s="251"/>
      <c r="C132" s="98" t="s">
        <v>300</v>
      </c>
      <c r="D132" s="90"/>
      <c r="E132" s="90" t="s">
        <v>246</v>
      </c>
      <c r="F132" s="90"/>
      <c r="G132" s="90" t="s">
        <v>246</v>
      </c>
      <c r="H132" s="90"/>
      <c r="I132" s="218"/>
      <c r="J132" s="251"/>
      <c r="K132" s="98" t="s">
        <v>300</v>
      </c>
      <c r="L132" s="90"/>
      <c r="M132" s="90"/>
      <c r="N132" s="90"/>
      <c r="O132" s="90"/>
    </row>
    <row r="133" spans="1:15" ht="15" x14ac:dyDescent="0.25">
      <c r="A133" s="219"/>
      <c r="B133" s="252"/>
      <c r="C133" s="100" t="s">
        <v>301</v>
      </c>
      <c r="D133" s="93"/>
      <c r="E133" s="93" t="s">
        <v>246</v>
      </c>
      <c r="F133" s="93"/>
      <c r="G133" s="93" t="s">
        <v>246</v>
      </c>
      <c r="H133" s="90"/>
      <c r="I133" s="219"/>
      <c r="J133" s="252"/>
      <c r="K133" s="100" t="s">
        <v>301</v>
      </c>
      <c r="L133" s="93"/>
      <c r="M133" s="93"/>
      <c r="N133" s="93"/>
      <c r="O133" s="93"/>
    </row>
    <row r="134" spans="1:15" ht="15" x14ac:dyDescent="0.25">
      <c r="A134" s="217">
        <v>30</v>
      </c>
      <c r="B134" s="250" t="s">
        <v>99</v>
      </c>
      <c r="C134" s="96" t="s">
        <v>299</v>
      </c>
      <c r="D134" s="89"/>
      <c r="E134" s="89" t="s">
        <v>246</v>
      </c>
      <c r="F134" s="89"/>
      <c r="G134" s="89" t="s">
        <v>246</v>
      </c>
      <c r="H134" s="90"/>
      <c r="I134" s="217">
        <v>30</v>
      </c>
      <c r="J134" s="250" t="s">
        <v>99</v>
      </c>
      <c r="K134" s="96" t="s">
        <v>299</v>
      </c>
      <c r="L134" s="89"/>
      <c r="M134" s="89"/>
      <c r="N134" s="89"/>
      <c r="O134" s="89"/>
    </row>
    <row r="135" spans="1:15" ht="15" x14ac:dyDescent="0.25">
      <c r="A135" s="218"/>
      <c r="B135" s="251"/>
      <c r="C135" s="98" t="s">
        <v>314</v>
      </c>
      <c r="D135" s="90"/>
      <c r="E135" s="90" t="s">
        <v>246</v>
      </c>
      <c r="F135" s="90"/>
      <c r="G135" s="90"/>
      <c r="H135" s="90"/>
      <c r="I135" s="218"/>
      <c r="J135" s="251"/>
      <c r="K135" s="98" t="s">
        <v>314</v>
      </c>
      <c r="L135" s="90"/>
      <c r="M135" s="90"/>
      <c r="N135" s="90"/>
      <c r="O135" s="90"/>
    </row>
    <row r="136" spans="1:15" ht="15" x14ac:dyDescent="0.25">
      <c r="A136" s="218"/>
      <c r="B136" s="251"/>
      <c r="C136" s="98" t="s">
        <v>304</v>
      </c>
      <c r="D136" s="90" t="s">
        <v>246</v>
      </c>
      <c r="E136" s="90"/>
      <c r="F136" s="90"/>
      <c r="G136" s="90"/>
      <c r="H136" s="90"/>
      <c r="I136" s="218"/>
      <c r="J136" s="251"/>
      <c r="K136" s="98" t="s">
        <v>304</v>
      </c>
      <c r="L136" s="90"/>
      <c r="M136" s="90"/>
      <c r="N136" s="90"/>
      <c r="O136" s="90"/>
    </row>
    <row r="137" spans="1:15" ht="15" x14ac:dyDescent="0.25">
      <c r="A137" s="218"/>
      <c r="B137" s="251"/>
      <c r="C137" s="98" t="s">
        <v>315</v>
      </c>
      <c r="D137" s="90"/>
      <c r="E137" s="90" t="s">
        <v>246</v>
      </c>
      <c r="F137" s="90"/>
      <c r="G137" s="90"/>
      <c r="H137" s="90"/>
      <c r="I137" s="218"/>
      <c r="J137" s="251"/>
      <c r="K137" s="98" t="s">
        <v>315</v>
      </c>
      <c r="L137" s="90"/>
      <c r="M137" s="90"/>
      <c r="N137" s="90"/>
      <c r="O137" s="90"/>
    </row>
    <row r="138" spans="1:15" ht="15" x14ac:dyDescent="0.25">
      <c r="A138" s="219"/>
      <c r="B138" s="252"/>
      <c r="C138" s="100" t="s">
        <v>302</v>
      </c>
      <c r="D138" s="93"/>
      <c r="E138" s="93"/>
      <c r="F138" s="93" t="s">
        <v>246</v>
      </c>
      <c r="G138" s="93"/>
      <c r="H138" s="90"/>
      <c r="I138" s="219"/>
      <c r="J138" s="252"/>
      <c r="K138" s="100" t="s">
        <v>302</v>
      </c>
      <c r="L138" s="93"/>
      <c r="M138" s="93"/>
      <c r="N138" s="93"/>
      <c r="O138" s="93"/>
    </row>
    <row r="139" spans="1:15" ht="15" x14ac:dyDescent="0.25">
      <c r="A139" s="217">
        <v>31</v>
      </c>
      <c r="B139" s="250" t="s">
        <v>96</v>
      </c>
      <c r="C139" s="96" t="s">
        <v>299</v>
      </c>
      <c r="D139" s="89"/>
      <c r="E139" s="89" t="s">
        <v>246</v>
      </c>
      <c r="F139" s="89"/>
      <c r="G139" s="89" t="s">
        <v>246</v>
      </c>
      <c r="H139" s="90"/>
      <c r="I139" s="217">
        <v>31</v>
      </c>
      <c r="J139" s="250" t="s">
        <v>96</v>
      </c>
      <c r="K139" s="96" t="s">
        <v>299</v>
      </c>
      <c r="L139" s="89"/>
      <c r="M139" s="89"/>
      <c r="N139" s="89"/>
      <c r="O139" s="89"/>
    </row>
    <row r="140" spans="1:15" ht="15" x14ac:dyDescent="0.25">
      <c r="A140" s="218"/>
      <c r="B140" s="251"/>
      <c r="C140" s="98" t="s">
        <v>313</v>
      </c>
      <c r="D140" s="90"/>
      <c r="E140" s="90" t="s">
        <v>246</v>
      </c>
      <c r="F140" s="90"/>
      <c r="G140" s="90"/>
      <c r="H140" s="90"/>
      <c r="I140" s="218"/>
      <c r="J140" s="251"/>
      <c r="K140" s="98" t="s">
        <v>313</v>
      </c>
      <c r="L140" s="90"/>
      <c r="M140" s="90"/>
      <c r="N140" s="90"/>
      <c r="O140" s="90"/>
    </row>
    <row r="141" spans="1:15" ht="15" x14ac:dyDescent="0.25">
      <c r="A141" s="218"/>
      <c r="B141" s="251"/>
      <c r="C141" s="98" t="s">
        <v>303</v>
      </c>
      <c r="D141" s="90"/>
      <c r="E141" s="90" t="s">
        <v>246</v>
      </c>
      <c r="F141" s="90"/>
      <c r="G141" s="90"/>
      <c r="H141" s="90"/>
      <c r="I141" s="218"/>
      <c r="J141" s="251"/>
      <c r="K141" s="98" t="s">
        <v>303</v>
      </c>
      <c r="L141" s="90"/>
      <c r="M141" s="90"/>
      <c r="N141" s="90"/>
      <c r="O141" s="90"/>
    </row>
    <row r="142" spans="1:15" ht="15" x14ac:dyDescent="0.25">
      <c r="A142" s="218"/>
      <c r="B142" s="251"/>
      <c r="C142" s="98" t="s">
        <v>300</v>
      </c>
      <c r="D142" s="90"/>
      <c r="E142" s="90" t="s">
        <v>246</v>
      </c>
      <c r="F142" s="90" t="s">
        <v>246</v>
      </c>
      <c r="G142" s="90"/>
      <c r="H142" s="90"/>
      <c r="I142" s="218"/>
      <c r="J142" s="251"/>
      <c r="K142" s="98" t="s">
        <v>300</v>
      </c>
      <c r="L142" s="90"/>
      <c r="M142" s="90"/>
      <c r="N142" s="90"/>
      <c r="O142" s="90"/>
    </row>
    <row r="143" spans="1:15" ht="15" x14ac:dyDescent="0.25">
      <c r="A143" s="218"/>
      <c r="B143" s="251"/>
      <c r="C143" s="98" t="s">
        <v>301</v>
      </c>
      <c r="D143" s="90"/>
      <c r="E143" s="90" t="s">
        <v>246</v>
      </c>
      <c r="F143" s="90"/>
      <c r="G143" s="90"/>
      <c r="H143" s="90"/>
      <c r="I143" s="218"/>
      <c r="J143" s="251"/>
      <c r="K143" s="98" t="s">
        <v>301</v>
      </c>
      <c r="L143" s="90"/>
      <c r="M143" s="90"/>
      <c r="N143" s="90"/>
      <c r="O143" s="90"/>
    </row>
    <row r="144" spans="1:15" ht="15" x14ac:dyDescent="0.25">
      <c r="A144" s="219"/>
      <c r="B144" s="252"/>
      <c r="C144" s="100" t="s">
        <v>307</v>
      </c>
      <c r="D144" s="93"/>
      <c r="E144" s="93"/>
      <c r="F144" s="93"/>
      <c r="G144" s="93" t="s">
        <v>246</v>
      </c>
      <c r="H144" s="90"/>
      <c r="I144" s="219"/>
      <c r="J144" s="252"/>
      <c r="K144" s="100" t="s">
        <v>307</v>
      </c>
      <c r="L144" s="93"/>
      <c r="M144" s="93"/>
      <c r="N144" s="93"/>
      <c r="O144" s="93"/>
    </row>
    <row r="145" spans="1:15" ht="15" x14ac:dyDescent="0.25">
      <c r="A145" s="217">
        <v>32</v>
      </c>
      <c r="B145" s="250" t="s">
        <v>100</v>
      </c>
      <c r="C145" s="96" t="s">
        <v>299</v>
      </c>
      <c r="D145" s="89"/>
      <c r="E145" s="89" t="s">
        <v>246</v>
      </c>
      <c r="F145" s="89"/>
      <c r="G145" s="89" t="s">
        <v>246</v>
      </c>
      <c r="H145" s="90"/>
      <c r="I145" s="217">
        <v>32</v>
      </c>
      <c r="J145" s="250" t="s">
        <v>100</v>
      </c>
      <c r="K145" s="96" t="s">
        <v>299</v>
      </c>
      <c r="L145" s="89"/>
      <c r="M145" s="89"/>
      <c r="N145" s="89"/>
      <c r="O145" s="89"/>
    </row>
    <row r="146" spans="1:15" ht="15" x14ac:dyDescent="0.25">
      <c r="A146" s="218"/>
      <c r="B146" s="251"/>
      <c r="C146" s="98" t="s">
        <v>303</v>
      </c>
      <c r="D146" s="90"/>
      <c r="E146" s="90" t="s">
        <v>246</v>
      </c>
      <c r="F146" s="90"/>
      <c r="G146" s="90"/>
      <c r="H146" s="90"/>
      <c r="I146" s="218"/>
      <c r="J146" s="251"/>
      <c r="K146" s="98" t="s">
        <v>303</v>
      </c>
      <c r="L146" s="90"/>
      <c r="M146" s="90"/>
      <c r="N146" s="90"/>
      <c r="O146" s="90"/>
    </row>
    <row r="147" spans="1:15" ht="15" x14ac:dyDescent="0.25">
      <c r="A147" s="218"/>
      <c r="B147" s="251"/>
      <c r="C147" s="98" t="s">
        <v>300</v>
      </c>
      <c r="D147" s="90"/>
      <c r="E147" s="90" t="s">
        <v>246</v>
      </c>
      <c r="F147" s="90" t="s">
        <v>246</v>
      </c>
      <c r="G147" s="90"/>
      <c r="H147" s="90"/>
      <c r="I147" s="218"/>
      <c r="J147" s="251"/>
      <c r="K147" s="98" t="s">
        <v>300</v>
      </c>
      <c r="L147" s="90"/>
      <c r="M147" s="90"/>
      <c r="N147" s="90"/>
      <c r="O147" s="90"/>
    </row>
    <row r="148" spans="1:15" ht="15" x14ac:dyDescent="0.25">
      <c r="A148" s="218"/>
      <c r="B148" s="251"/>
      <c r="C148" s="98" t="s">
        <v>304</v>
      </c>
      <c r="D148" s="90" t="s">
        <v>246</v>
      </c>
      <c r="E148" s="90"/>
      <c r="F148" s="90"/>
      <c r="G148" s="90"/>
      <c r="H148" s="90"/>
      <c r="I148" s="218"/>
      <c r="J148" s="251"/>
      <c r="K148" s="98" t="s">
        <v>304</v>
      </c>
      <c r="L148" s="90"/>
      <c r="M148" s="90"/>
      <c r="N148" s="90"/>
      <c r="O148" s="90"/>
    </row>
    <row r="149" spans="1:15" ht="15" x14ac:dyDescent="0.25">
      <c r="A149" s="219"/>
      <c r="B149" s="252"/>
      <c r="C149" s="100" t="s">
        <v>301</v>
      </c>
      <c r="D149" s="93"/>
      <c r="E149" s="93" t="s">
        <v>246</v>
      </c>
      <c r="F149" s="93" t="s">
        <v>246</v>
      </c>
      <c r="G149" s="93"/>
      <c r="H149" s="90"/>
      <c r="I149" s="219"/>
      <c r="J149" s="252"/>
      <c r="K149" s="100" t="s">
        <v>301</v>
      </c>
      <c r="L149" s="93"/>
      <c r="M149" s="93"/>
      <c r="N149" s="93"/>
      <c r="O149" s="93"/>
    </row>
    <row r="150" spans="1:15" ht="15" x14ac:dyDescent="0.25">
      <c r="A150" s="217">
        <v>33</v>
      </c>
      <c r="B150" s="250" t="s">
        <v>97</v>
      </c>
      <c r="C150" s="96" t="s">
        <v>299</v>
      </c>
      <c r="D150" s="89"/>
      <c r="E150" s="89" t="s">
        <v>246</v>
      </c>
      <c r="F150" s="89"/>
      <c r="G150" s="89" t="s">
        <v>246</v>
      </c>
      <c r="H150" s="90"/>
      <c r="I150" s="217">
        <v>33</v>
      </c>
      <c r="J150" s="250" t="s">
        <v>97</v>
      </c>
      <c r="K150" s="96" t="s">
        <v>299</v>
      </c>
      <c r="L150" s="89"/>
      <c r="M150" s="89"/>
      <c r="N150" s="89"/>
      <c r="O150" s="89"/>
    </row>
    <row r="151" spans="1:15" ht="15" x14ac:dyDescent="0.25">
      <c r="A151" s="218"/>
      <c r="B151" s="251"/>
      <c r="C151" s="98" t="s">
        <v>303</v>
      </c>
      <c r="D151" s="90"/>
      <c r="E151" s="90" t="s">
        <v>246</v>
      </c>
      <c r="F151" s="90"/>
      <c r="G151" s="90"/>
      <c r="H151" s="90"/>
      <c r="I151" s="218"/>
      <c r="J151" s="251"/>
      <c r="K151" s="98" t="s">
        <v>303</v>
      </c>
      <c r="L151" s="90"/>
      <c r="M151" s="90"/>
      <c r="N151" s="90"/>
      <c r="O151" s="90"/>
    </row>
    <row r="152" spans="1:15" ht="15" x14ac:dyDescent="0.25">
      <c r="A152" s="218"/>
      <c r="B152" s="251"/>
      <c r="C152" s="98" t="s">
        <v>314</v>
      </c>
      <c r="D152" s="90"/>
      <c r="E152" s="90" t="s">
        <v>246</v>
      </c>
      <c r="F152" s="90"/>
      <c r="G152" s="90"/>
      <c r="H152" s="90"/>
      <c r="I152" s="218"/>
      <c r="J152" s="251"/>
      <c r="K152" s="98" t="s">
        <v>314</v>
      </c>
      <c r="L152" s="90"/>
      <c r="M152" s="90"/>
      <c r="N152" s="90"/>
      <c r="O152" s="90"/>
    </row>
    <row r="153" spans="1:15" ht="15" x14ac:dyDescent="0.25">
      <c r="A153" s="218"/>
      <c r="B153" s="251"/>
      <c r="C153" s="98" t="s">
        <v>301</v>
      </c>
      <c r="D153" s="90"/>
      <c r="E153" s="90" t="s">
        <v>246</v>
      </c>
      <c r="F153" s="90"/>
      <c r="G153" s="90"/>
      <c r="H153" s="90"/>
      <c r="I153" s="218"/>
      <c r="J153" s="251"/>
      <c r="K153" s="98" t="s">
        <v>301</v>
      </c>
      <c r="L153" s="90"/>
      <c r="M153" s="90"/>
      <c r="N153" s="90"/>
      <c r="O153" s="90"/>
    </row>
    <row r="154" spans="1:15" ht="15" x14ac:dyDescent="0.25">
      <c r="A154" s="218"/>
      <c r="B154" s="251"/>
      <c r="C154" s="98" t="s">
        <v>302</v>
      </c>
      <c r="D154" s="90"/>
      <c r="E154" s="90"/>
      <c r="F154" s="90"/>
      <c r="G154" s="90" t="s">
        <v>246</v>
      </c>
      <c r="H154" s="90"/>
      <c r="I154" s="218"/>
      <c r="J154" s="251"/>
      <c r="K154" s="98" t="s">
        <v>302</v>
      </c>
      <c r="L154" s="90"/>
      <c r="M154" s="90"/>
      <c r="N154" s="90"/>
      <c r="O154" s="90"/>
    </row>
    <row r="155" spans="1:15" ht="15" x14ac:dyDescent="0.25">
      <c r="A155" s="219"/>
      <c r="B155" s="252"/>
      <c r="C155" s="100" t="s">
        <v>308</v>
      </c>
      <c r="D155" s="93"/>
      <c r="E155" s="93"/>
      <c r="F155" s="93"/>
      <c r="G155" s="93" t="s">
        <v>246</v>
      </c>
      <c r="H155" s="90"/>
      <c r="I155" s="219"/>
      <c r="J155" s="252"/>
      <c r="K155" s="100" t="s">
        <v>308</v>
      </c>
      <c r="L155" s="93"/>
      <c r="M155" s="93"/>
      <c r="N155" s="93"/>
      <c r="O155" s="93"/>
    </row>
    <row r="157" spans="1:15" x14ac:dyDescent="0.2">
      <c r="A157" s="91" t="s">
        <v>339</v>
      </c>
    </row>
    <row r="158" spans="1:15" x14ac:dyDescent="0.2">
      <c r="A158" s="91" t="s">
        <v>340</v>
      </c>
    </row>
    <row r="159" spans="1:15" x14ac:dyDescent="0.2">
      <c r="A159" s="91" t="s">
        <v>341</v>
      </c>
    </row>
  </sheetData>
  <mergeCells count="146">
    <mergeCell ref="A145:A149"/>
    <mergeCell ref="B145:B149"/>
    <mergeCell ref="A150:A155"/>
    <mergeCell ref="B150:B155"/>
    <mergeCell ref="A122:A124"/>
    <mergeCell ref="B122:B124"/>
    <mergeCell ref="A125:A128"/>
    <mergeCell ref="B125:B128"/>
    <mergeCell ref="A129:A133"/>
    <mergeCell ref="B129:B133"/>
    <mergeCell ref="A134:A138"/>
    <mergeCell ref="B134:B138"/>
    <mergeCell ref="A139:A144"/>
    <mergeCell ref="B139:B144"/>
    <mergeCell ref="A101:A104"/>
    <mergeCell ref="B101:B104"/>
    <mergeCell ref="A105:A108"/>
    <mergeCell ref="B105:B108"/>
    <mergeCell ref="A109:A112"/>
    <mergeCell ref="B109:B112"/>
    <mergeCell ref="A113:A116"/>
    <mergeCell ref="B113:B116"/>
    <mergeCell ref="A117:A121"/>
    <mergeCell ref="B117:B121"/>
    <mergeCell ref="A79:A83"/>
    <mergeCell ref="B79:B83"/>
    <mergeCell ref="A84:A88"/>
    <mergeCell ref="B84:B88"/>
    <mergeCell ref="A89:A92"/>
    <mergeCell ref="B89:B92"/>
    <mergeCell ref="A93:A96"/>
    <mergeCell ref="B93:B96"/>
    <mergeCell ref="A97:A100"/>
    <mergeCell ref="B97:B100"/>
    <mergeCell ref="A52:A55"/>
    <mergeCell ref="B52:B55"/>
    <mergeCell ref="A56:A61"/>
    <mergeCell ref="B56:B61"/>
    <mergeCell ref="A62:A67"/>
    <mergeCell ref="B62:B67"/>
    <mergeCell ref="A68:A73"/>
    <mergeCell ref="B68:B73"/>
    <mergeCell ref="A74:A78"/>
    <mergeCell ref="B74:B78"/>
    <mergeCell ref="A33:A34"/>
    <mergeCell ref="B33:B34"/>
    <mergeCell ref="A35:A38"/>
    <mergeCell ref="B35:B38"/>
    <mergeCell ref="A39:A41"/>
    <mergeCell ref="B39:B41"/>
    <mergeCell ref="A42:A46"/>
    <mergeCell ref="B42:B46"/>
    <mergeCell ref="A47:A51"/>
    <mergeCell ref="B47:B51"/>
    <mergeCell ref="A11:A13"/>
    <mergeCell ref="B11:B13"/>
    <mergeCell ref="A14:A18"/>
    <mergeCell ref="B14:B18"/>
    <mergeCell ref="A19:A24"/>
    <mergeCell ref="B19:B24"/>
    <mergeCell ref="A25:A27"/>
    <mergeCell ref="B25:B27"/>
    <mergeCell ref="A28:A32"/>
    <mergeCell ref="B28:B32"/>
    <mergeCell ref="A1:G2"/>
    <mergeCell ref="A4:G4"/>
    <mergeCell ref="A6:A7"/>
    <mergeCell ref="B6:B7"/>
    <mergeCell ref="C6:C7"/>
    <mergeCell ref="D6:E6"/>
    <mergeCell ref="F6:G6"/>
    <mergeCell ref="A8:A10"/>
    <mergeCell ref="B8:B10"/>
    <mergeCell ref="I19:I24"/>
    <mergeCell ref="I25:I27"/>
    <mergeCell ref="I28:I32"/>
    <mergeCell ref="I8:I10"/>
    <mergeCell ref="I11:I13"/>
    <mergeCell ref="I14:I18"/>
    <mergeCell ref="I6:I7"/>
    <mergeCell ref="J6:J7"/>
    <mergeCell ref="I1:O2"/>
    <mergeCell ref="I4:O4"/>
    <mergeCell ref="K6:K7"/>
    <mergeCell ref="L6:M6"/>
    <mergeCell ref="N6:O6"/>
    <mergeCell ref="J28:J32"/>
    <mergeCell ref="I56:I61"/>
    <mergeCell ref="I62:I67"/>
    <mergeCell ref="I68:I73"/>
    <mergeCell ref="I42:I46"/>
    <mergeCell ref="I47:I51"/>
    <mergeCell ref="I52:I55"/>
    <mergeCell ref="I33:I34"/>
    <mergeCell ref="I35:I38"/>
    <mergeCell ref="I39:I41"/>
    <mergeCell ref="I101:I104"/>
    <mergeCell ref="I105:I108"/>
    <mergeCell ref="I109:I112"/>
    <mergeCell ref="I89:I92"/>
    <mergeCell ref="I93:I96"/>
    <mergeCell ref="I97:I100"/>
    <mergeCell ref="I74:I78"/>
    <mergeCell ref="I79:I83"/>
    <mergeCell ref="I84:I88"/>
    <mergeCell ref="I139:I144"/>
    <mergeCell ref="I145:I149"/>
    <mergeCell ref="I150:I155"/>
    <mergeCell ref="I125:I128"/>
    <mergeCell ref="I129:I133"/>
    <mergeCell ref="I134:I138"/>
    <mergeCell ref="I113:I116"/>
    <mergeCell ref="I117:I121"/>
    <mergeCell ref="I122:I124"/>
    <mergeCell ref="J33:J34"/>
    <mergeCell ref="J35:J38"/>
    <mergeCell ref="J39:J41"/>
    <mergeCell ref="J42:J46"/>
    <mergeCell ref="J8:J10"/>
    <mergeCell ref="J11:J13"/>
    <mergeCell ref="J14:J18"/>
    <mergeCell ref="J19:J24"/>
    <mergeCell ref="J25:J27"/>
    <mergeCell ref="J74:J78"/>
    <mergeCell ref="J79:J83"/>
    <mergeCell ref="J84:J88"/>
    <mergeCell ref="J89:J92"/>
    <mergeCell ref="J93:J96"/>
    <mergeCell ref="J47:J51"/>
    <mergeCell ref="J52:J55"/>
    <mergeCell ref="J56:J61"/>
    <mergeCell ref="J62:J67"/>
    <mergeCell ref="J68:J73"/>
    <mergeCell ref="J139:J144"/>
    <mergeCell ref="J145:J149"/>
    <mergeCell ref="J150:J155"/>
    <mergeCell ref="J117:J121"/>
    <mergeCell ref="J122:J124"/>
    <mergeCell ref="J125:J128"/>
    <mergeCell ref="J129:J133"/>
    <mergeCell ref="J134:J138"/>
    <mergeCell ref="J97:J100"/>
    <mergeCell ref="J101:J104"/>
    <mergeCell ref="J105:J108"/>
    <mergeCell ref="J109:J112"/>
    <mergeCell ref="J113:J116"/>
  </mergeCells>
  <pageMargins left="0.70866141732283472" right="0.70866141732283472" top="0.74803149606299213" bottom="1.7322834645669292" header="0.31496062992125984" footer="0.31496062992125984"/>
  <pageSetup paperSize="5" scale="60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O32" sqref="O32"/>
    </sheetView>
  </sheetViews>
  <sheetFormatPr defaultRowHeight="14.25" x14ac:dyDescent="0.2"/>
  <cols>
    <col min="1" max="1" width="5.83203125" style="2" customWidth="1"/>
    <col min="2" max="2" width="27.83203125" style="2" customWidth="1"/>
    <col min="3" max="3" width="14.5" style="2" bestFit="1" customWidth="1"/>
    <col min="4" max="4" width="14.6640625" style="2" bestFit="1" customWidth="1"/>
    <col min="5" max="9" width="10.83203125" style="2" customWidth="1"/>
    <col min="10" max="10" width="12.83203125" style="2" bestFit="1" customWidth="1"/>
    <col min="11" max="11" width="17" style="2" bestFit="1" customWidth="1"/>
    <col min="12" max="12" width="14.33203125" style="2" bestFit="1" customWidth="1"/>
    <col min="13" max="13" width="16.1640625" style="2" bestFit="1" customWidth="1"/>
    <col min="14" max="14" width="15.6640625" style="2" bestFit="1" customWidth="1"/>
    <col min="15" max="18" width="10.83203125" style="2" customWidth="1"/>
    <col min="19" max="16384" width="9.33203125" style="2"/>
  </cols>
  <sheetData>
    <row r="1" spans="1:18" ht="20.100000000000001" customHeight="1" x14ac:dyDescent="0.2">
      <c r="A1" s="211" t="s">
        <v>385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20.100000000000001" customHeight="1" x14ac:dyDescent="0.25">
      <c r="A2" s="269" t="s">
        <v>63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18" ht="19.5" customHeight="1" x14ac:dyDescent="0.2">
      <c r="A3" s="205" t="s">
        <v>371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1:18" ht="15" x14ac:dyDescent="0.2">
      <c r="A4" s="266" t="s">
        <v>86</v>
      </c>
      <c r="B4" s="267" t="s">
        <v>126</v>
      </c>
      <c r="C4" s="76" t="s">
        <v>39</v>
      </c>
      <c r="D4" s="77" t="s">
        <v>40</v>
      </c>
      <c r="E4" s="77" t="s">
        <v>41</v>
      </c>
      <c r="F4" s="77" t="s">
        <v>42</v>
      </c>
      <c r="G4" s="77" t="s">
        <v>43</v>
      </c>
      <c r="H4" s="77" t="s">
        <v>44</v>
      </c>
      <c r="I4" s="77" t="s">
        <v>45</v>
      </c>
      <c r="J4" s="77" t="s">
        <v>46</v>
      </c>
      <c r="K4" s="77" t="s">
        <v>47</v>
      </c>
      <c r="L4" s="77" t="s">
        <v>48</v>
      </c>
      <c r="M4" s="77" t="s">
        <v>146</v>
      </c>
      <c r="N4" s="77" t="s">
        <v>50</v>
      </c>
      <c r="O4" s="268" t="s">
        <v>127</v>
      </c>
      <c r="P4" s="268" t="s">
        <v>128</v>
      </c>
      <c r="Q4" s="268" t="s">
        <v>129</v>
      </c>
      <c r="R4" s="268" t="s">
        <v>130</v>
      </c>
    </row>
    <row r="5" spans="1:18" ht="15" x14ac:dyDescent="0.2">
      <c r="A5" s="266"/>
      <c r="B5" s="267"/>
      <c r="C5" s="76" t="s">
        <v>131</v>
      </c>
      <c r="D5" s="77" t="s">
        <v>131</v>
      </c>
      <c r="E5" s="76" t="s">
        <v>131</v>
      </c>
      <c r="F5" s="77" t="s">
        <v>131</v>
      </c>
      <c r="G5" s="76" t="s">
        <v>131</v>
      </c>
      <c r="H5" s="77" t="s">
        <v>131</v>
      </c>
      <c r="I5" s="76" t="s">
        <v>131</v>
      </c>
      <c r="J5" s="77" t="s">
        <v>131</v>
      </c>
      <c r="K5" s="76" t="s">
        <v>131</v>
      </c>
      <c r="L5" s="77" t="s">
        <v>131</v>
      </c>
      <c r="M5" s="76" t="s">
        <v>131</v>
      </c>
      <c r="N5" s="77" t="s">
        <v>131</v>
      </c>
      <c r="O5" s="268"/>
      <c r="P5" s="268"/>
      <c r="Q5" s="268"/>
      <c r="R5" s="268"/>
    </row>
    <row r="6" spans="1:18" x14ac:dyDescent="0.2">
      <c r="A6" s="78">
        <v>1</v>
      </c>
      <c r="B6" s="78" t="s">
        <v>132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x14ac:dyDescent="0.2">
      <c r="A7" s="78">
        <v>2</v>
      </c>
      <c r="B7" s="78" t="s">
        <v>133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18" x14ac:dyDescent="0.2">
      <c r="A8" s="78">
        <v>3</v>
      </c>
      <c r="B8" s="78" t="s">
        <v>134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1:18" x14ac:dyDescent="0.2">
      <c r="A9" s="78">
        <v>4</v>
      </c>
      <c r="B9" s="78" t="s">
        <v>135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1:18" x14ac:dyDescent="0.2">
      <c r="A10" s="78">
        <v>5</v>
      </c>
      <c r="B10" s="78" t="s">
        <v>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</row>
    <row r="11" spans="1:18" x14ac:dyDescent="0.2">
      <c r="A11" s="78">
        <v>6</v>
      </c>
      <c r="B11" s="78" t="s">
        <v>136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</row>
    <row r="12" spans="1:18" x14ac:dyDescent="0.2">
      <c r="A12" s="78">
        <v>7</v>
      </c>
      <c r="B12" s="78" t="s">
        <v>137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18" x14ac:dyDescent="0.2">
      <c r="A13" s="78">
        <v>8</v>
      </c>
      <c r="B13" s="78" t="s">
        <v>19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</row>
    <row r="14" spans="1:18" x14ac:dyDescent="0.2">
      <c r="A14" s="78">
        <v>9</v>
      </c>
      <c r="B14" s="78" t="s">
        <v>138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</row>
    <row r="15" spans="1:18" x14ac:dyDescent="0.2">
      <c r="A15" s="78">
        <v>10</v>
      </c>
      <c r="B15" s="78" t="s">
        <v>139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</row>
    <row r="16" spans="1:18" x14ac:dyDescent="0.2">
      <c r="A16" s="78">
        <v>11</v>
      </c>
      <c r="B16" s="78" t="s">
        <v>140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</row>
    <row r="17" spans="1:18" x14ac:dyDescent="0.2">
      <c r="A17" s="78">
        <v>12</v>
      </c>
      <c r="B17" s="78" t="s">
        <v>141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</row>
    <row r="18" spans="1:18" x14ac:dyDescent="0.2">
      <c r="A18" s="78">
        <v>13</v>
      </c>
      <c r="B18" s="78" t="s">
        <v>142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</row>
    <row r="19" spans="1:18" x14ac:dyDescent="0.2">
      <c r="A19" s="78">
        <v>14</v>
      </c>
      <c r="B19" s="78" t="s">
        <v>143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</row>
    <row r="20" spans="1:18" x14ac:dyDescent="0.2">
      <c r="A20" s="78">
        <v>15</v>
      </c>
      <c r="B20" s="78" t="s">
        <v>144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</row>
    <row r="21" spans="1:18" x14ac:dyDescent="0.2">
      <c r="A21" s="78">
        <v>16</v>
      </c>
      <c r="B21" s="78" t="s">
        <v>145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</row>
    <row r="22" spans="1:18" x14ac:dyDescent="0.2">
      <c r="A22" s="79">
        <v>17</v>
      </c>
      <c r="B22" s="80" t="s">
        <v>32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</row>
  </sheetData>
  <mergeCells count="9">
    <mergeCell ref="A1:R1"/>
    <mergeCell ref="A2:R2"/>
    <mergeCell ref="A3:R3"/>
    <mergeCell ref="A4:A5"/>
    <mergeCell ref="B4:B5"/>
    <mergeCell ref="O4:O5"/>
    <mergeCell ref="P4:P5"/>
    <mergeCell ref="Q4:Q5"/>
    <mergeCell ref="R4:R5"/>
  </mergeCells>
  <pageMargins left="0.39" right="0.23622047244094491" top="0.5" bottom="0.74803149606299213" header="0.31496062992125984" footer="0.31496062992125984"/>
  <pageSetup paperSize="10000" scale="70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"/>
  <sheetViews>
    <sheetView workbookViewId="0">
      <selection activeCell="D7" sqref="D7"/>
    </sheetView>
  </sheetViews>
  <sheetFormatPr defaultColWidth="9.33203125" defaultRowHeight="14.25" x14ac:dyDescent="0.2"/>
  <cols>
    <col min="1" max="1" width="21.1640625" style="57" customWidth="1"/>
    <col min="2" max="2" width="14.6640625" style="57" customWidth="1"/>
    <col min="3" max="3" width="16.5" style="57" customWidth="1"/>
    <col min="4" max="4" width="15.6640625" style="57" customWidth="1"/>
    <col min="5" max="16384" width="9.33203125" style="57"/>
  </cols>
  <sheetData>
    <row r="1" spans="1:4" ht="16.5" customHeight="1" x14ac:dyDescent="0.2">
      <c r="A1" s="270" t="s">
        <v>386</v>
      </c>
      <c r="B1" s="270"/>
      <c r="C1" s="270"/>
      <c r="D1" s="270"/>
    </row>
    <row r="2" spans="1:4" ht="16.5" customHeight="1" x14ac:dyDescent="0.2">
      <c r="A2" s="270"/>
      <c r="B2" s="270"/>
      <c r="C2" s="270"/>
      <c r="D2" s="270"/>
    </row>
    <row r="3" spans="1:4" ht="27" customHeight="1" x14ac:dyDescent="0.2">
      <c r="A3" s="62" t="s">
        <v>329</v>
      </c>
      <c r="B3" s="62" t="s">
        <v>321</v>
      </c>
      <c r="C3" s="62" t="s">
        <v>322</v>
      </c>
      <c r="D3" s="62" t="s">
        <v>323</v>
      </c>
    </row>
    <row r="4" spans="1:4" ht="30.75" customHeight="1" x14ac:dyDescent="0.2">
      <c r="A4" s="66" t="s">
        <v>371</v>
      </c>
      <c r="B4" s="66"/>
      <c r="C4" s="66"/>
      <c r="D4" s="71"/>
    </row>
  </sheetData>
  <mergeCells count="2">
    <mergeCell ref="A1:D1"/>
    <mergeCell ref="A2:D2"/>
  </mergeCells>
  <pageMargins left="2.0866141732283467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workbookViewId="0">
      <selection activeCell="C8" sqref="C8"/>
    </sheetView>
  </sheetViews>
  <sheetFormatPr defaultColWidth="9.33203125" defaultRowHeight="14.25" x14ac:dyDescent="0.2"/>
  <cols>
    <col min="1" max="1" width="9.33203125" style="57"/>
    <col min="2" max="2" width="30.83203125" style="57" customWidth="1"/>
    <col min="3" max="3" width="26.6640625" style="57" customWidth="1"/>
    <col min="4" max="4" width="15.6640625" style="57" customWidth="1"/>
    <col min="5" max="16384" width="9.33203125" style="57"/>
  </cols>
  <sheetData>
    <row r="1" spans="1:4" ht="18.75" customHeight="1" x14ac:dyDescent="0.2">
      <c r="A1" s="271" t="s">
        <v>387</v>
      </c>
      <c r="B1" s="272"/>
      <c r="C1" s="272"/>
      <c r="D1" s="272"/>
    </row>
    <row r="2" spans="1:4" ht="18.75" customHeight="1" x14ac:dyDescent="0.2">
      <c r="A2" s="271" t="s">
        <v>148</v>
      </c>
      <c r="B2" s="271"/>
      <c r="C2" s="271"/>
      <c r="D2" s="271"/>
    </row>
    <row r="3" spans="1:4" ht="14.25" customHeight="1" x14ac:dyDescent="0.2">
      <c r="A3" s="273" t="s">
        <v>318</v>
      </c>
      <c r="B3" s="273" t="s">
        <v>330</v>
      </c>
      <c r="C3" s="273" t="s">
        <v>331</v>
      </c>
      <c r="D3" s="62"/>
    </row>
    <row r="4" spans="1:4" ht="14.25" customHeight="1" x14ac:dyDescent="0.2">
      <c r="A4" s="273"/>
      <c r="B4" s="273"/>
      <c r="C4" s="273"/>
      <c r="D4" s="62">
        <v>2022</v>
      </c>
    </row>
    <row r="5" spans="1:4" ht="32.25" customHeight="1" x14ac:dyDescent="0.2">
      <c r="A5" s="63" t="s">
        <v>219</v>
      </c>
      <c r="B5" s="64" t="s">
        <v>332</v>
      </c>
      <c r="C5" s="64" t="s">
        <v>333</v>
      </c>
      <c r="D5" s="65"/>
    </row>
    <row r="6" spans="1:4" ht="20.25" customHeight="1" x14ac:dyDescent="0.2">
      <c r="A6" s="66" t="s">
        <v>209</v>
      </c>
      <c r="B6" s="67" t="s">
        <v>334</v>
      </c>
      <c r="C6" s="67" t="s">
        <v>335</v>
      </c>
      <c r="D6" s="68"/>
    </row>
    <row r="14" spans="1:4" x14ac:dyDescent="0.2">
      <c r="C14" s="69"/>
    </row>
    <row r="15" spans="1:4" x14ac:dyDescent="0.2">
      <c r="C15" s="65"/>
    </row>
    <row r="16" spans="1:4" x14ac:dyDescent="0.2">
      <c r="C16" s="63"/>
    </row>
    <row r="17" spans="3:3" x14ac:dyDescent="0.2">
      <c r="C17" s="70"/>
    </row>
    <row r="18" spans="3:3" x14ac:dyDescent="0.2">
      <c r="C18" s="70"/>
    </row>
  </sheetData>
  <mergeCells count="5">
    <mergeCell ref="A2:D2"/>
    <mergeCell ref="A1:D1"/>
    <mergeCell ref="A3:A4"/>
    <mergeCell ref="B3:B4"/>
    <mergeCell ref="C3:C4"/>
  </mergeCells>
  <pageMargins left="2.0866141732283467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2"/>
  <sheetViews>
    <sheetView workbookViewId="0">
      <selection activeCell="D30" sqref="D30"/>
    </sheetView>
  </sheetViews>
  <sheetFormatPr defaultRowHeight="14.25" x14ac:dyDescent="0.2"/>
  <cols>
    <col min="1" max="1" width="9.33203125" style="2"/>
    <col min="2" max="2" width="20.6640625" style="2" customWidth="1"/>
    <col min="3" max="3" width="18.1640625" style="2" customWidth="1"/>
    <col min="4" max="16384" width="9.33203125" style="2"/>
  </cols>
  <sheetData>
    <row r="2" spans="1:7" ht="32.25" customHeight="1" x14ac:dyDescent="0.2">
      <c r="A2" s="290" t="s">
        <v>388</v>
      </c>
      <c r="B2" s="290"/>
      <c r="C2" s="290"/>
      <c r="D2" s="290"/>
      <c r="E2" s="290"/>
      <c r="F2" s="290"/>
      <c r="G2" s="290"/>
    </row>
    <row r="4" spans="1:7" ht="16.5" customHeight="1" x14ac:dyDescent="0.2">
      <c r="A4" s="274" t="s">
        <v>37</v>
      </c>
      <c r="B4" s="208" t="s">
        <v>195</v>
      </c>
      <c r="C4" s="15" t="s">
        <v>3</v>
      </c>
    </row>
    <row r="5" spans="1:7" ht="18" customHeight="1" x14ac:dyDescent="0.2">
      <c r="A5" s="275"/>
      <c r="B5" s="209"/>
      <c r="C5" s="16" t="s">
        <v>29</v>
      </c>
    </row>
    <row r="6" spans="1:7" ht="15" x14ac:dyDescent="0.2">
      <c r="A6" s="276"/>
      <c r="B6" s="207"/>
      <c r="C6" s="60">
        <v>2022</v>
      </c>
    </row>
    <row r="7" spans="1:7" x14ac:dyDescent="0.2">
      <c r="A7" s="13">
        <v>1</v>
      </c>
      <c r="B7" s="40" t="s">
        <v>360</v>
      </c>
      <c r="C7" s="13"/>
    </row>
    <row r="8" spans="1:7" x14ac:dyDescent="0.2">
      <c r="A8" s="13">
        <v>2</v>
      </c>
      <c r="B8" s="40" t="s">
        <v>361</v>
      </c>
      <c r="C8" s="13"/>
    </row>
    <row r="9" spans="1:7" x14ac:dyDescent="0.2">
      <c r="A9" s="13">
        <v>3</v>
      </c>
      <c r="B9" s="40" t="s">
        <v>362</v>
      </c>
      <c r="C9" s="13"/>
    </row>
    <row r="10" spans="1:7" x14ac:dyDescent="0.2">
      <c r="A10" s="13">
        <v>4</v>
      </c>
      <c r="B10" s="40" t="s">
        <v>366</v>
      </c>
      <c r="C10" s="13"/>
    </row>
    <row r="11" spans="1:7" x14ac:dyDescent="0.2">
      <c r="A11" s="13">
        <v>5</v>
      </c>
      <c r="B11" s="40" t="s">
        <v>363</v>
      </c>
      <c r="C11" s="13"/>
    </row>
    <row r="12" spans="1:7" x14ac:dyDescent="0.2">
      <c r="A12" s="44">
        <v>6</v>
      </c>
      <c r="B12" s="45" t="s">
        <v>365</v>
      </c>
      <c r="C12" s="44"/>
    </row>
  </sheetData>
  <mergeCells count="3">
    <mergeCell ref="A4:A6"/>
    <mergeCell ref="B4:B6"/>
    <mergeCell ref="A2:G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7"/>
  <sheetViews>
    <sheetView tabSelected="1" workbookViewId="0">
      <selection activeCell="C17" sqref="C17"/>
    </sheetView>
  </sheetViews>
  <sheetFormatPr defaultRowHeight="14.25" x14ac:dyDescent="0.2"/>
  <cols>
    <col min="1" max="1" width="6.1640625" style="2" customWidth="1"/>
    <col min="2" max="2" width="25.33203125" style="2" customWidth="1"/>
    <col min="3" max="3" width="27.33203125" style="2" customWidth="1"/>
    <col min="4" max="5" width="15.83203125" style="2" customWidth="1"/>
    <col min="6" max="16384" width="9.33203125" style="2"/>
  </cols>
  <sheetData>
    <row r="2" spans="1:5" ht="15" x14ac:dyDescent="0.2">
      <c r="A2" s="277" t="s">
        <v>389</v>
      </c>
      <c r="B2" s="277"/>
      <c r="C2" s="277"/>
      <c r="D2" s="277"/>
      <c r="E2" s="277"/>
    </row>
    <row r="3" spans="1:5" ht="15" x14ac:dyDescent="0.2">
      <c r="A3" s="4"/>
      <c r="B3" s="4"/>
      <c r="C3" s="4"/>
    </row>
    <row r="4" spans="1:5" ht="15" x14ac:dyDescent="0.2">
      <c r="A4" s="277" t="s">
        <v>63</v>
      </c>
      <c r="B4" s="277"/>
      <c r="C4" s="277"/>
      <c r="D4" s="277"/>
      <c r="E4" s="277"/>
    </row>
    <row r="5" spans="1:5" ht="15" x14ac:dyDescent="0.2">
      <c r="A5" s="4"/>
      <c r="B5" s="4"/>
      <c r="C5" s="4"/>
    </row>
    <row r="6" spans="1:5" ht="20.25" customHeight="1" x14ac:dyDescent="0.2">
      <c r="A6" s="58" t="s">
        <v>37</v>
      </c>
      <c r="B6" s="58" t="s">
        <v>356</v>
      </c>
      <c r="C6" s="58" t="s">
        <v>354</v>
      </c>
      <c r="D6" s="58" t="s">
        <v>355</v>
      </c>
      <c r="E6" s="58" t="s">
        <v>359</v>
      </c>
    </row>
    <row r="7" spans="1:5" ht="23.25" customHeight="1" x14ac:dyDescent="0.2">
      <c r="A7" s="59">
        <v>1</v>
      </c>
      <c r="B7" s="59"/>
      <c r="C7" s="59"/>
      <c r="D7" s="59"/>
      <c r="E7" s="59"/>
    </row>
  </sheetData>
  <mergeCells count="2">
    <mergeCell ref="A4:E4"/>
    <mergeCell ref="A2:E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C1" workbookViewId="0">
      <selection activeCell="C4" sqref="C4:J16"/>
    </sheetView>
  </sheetViews>
  <sheetFormatPr defaultColWidth="9.33203125" defaultRowHeight="14.25" x14ac:dyDescent="0.2"/>
  <cols>
    <col min="1" max="1" width="9.33203125" style="57"/>
    <col min="2" max="2" width="30.83203125" style="57" customWidth="1"/>
    <col min="3" max="3" width="21.1640625" style="57" customWidth="1"/>
    <col min="4" max="4" width="14.6640625" style="57" customWidth="1"/>
    <col min="5" max="5" width="16.5" style="57" customWidth="1"/>
    <col min="6" max="6" width="15.6640625" style="57" customWidth="1"/>
    <col min="7" max="8" width="9.33203125" style="57"/>
    <col min="9" max="9" width="30.83203125" style="57" customWidth="1"/>
    <col min="10" max="10" width="21.1640625" style="57" customWidth="1"/>
    <col min="11" max="11" width="14.6640625" style="57" customWidth="1"/>
    <col min="12" max="12" width="16.5" style="57" customWidth="1"/>
    <col min="13" max="13" width="15.6640625" style="57" customWidth="1"/>
    <col min="14" max="16384" width="9.33203125" style="57"/>
  </cols>
  <sheetData>
    <row r="1" spans="1:13" ht="15" x14ac:dyDescent="0.2">
      <c r="A1" s="270" t="s">
        <v>316</v>
      </c>
      <c r="B1" s="278"/>
      <c r="C1" s="278"/>
      <c r="D1" s="278"/>
      <c r="E1" s="278"/>
      <c r="F1" s="278"/>
      <c r="H1" s="270" t="s">
        <v>316</v>
      </c>
      <c r="I1" s="278"/>
      <c r="J1" s="278"/>
      <c r="K1" s="278"/>
      <c r="L1" s="278"/>
      <c r="M1" s="278"/>
    </row>
    <row r="2" spans="1:13" ht="15.75" thickBot="1" x14ac:dyDescent="0.25">
      <c r="A2" s="279" t="s">
        <v>317</v>
      </c>
      <c r="B2" s="280"/>
      <c r="C2" s="280"/>
      <c r="D2" s="280"/>
      <c r="E2" s="280"/>
      <c r="F2" s="280"/>
      <c r="H2" s="279" t="s">
        <v>372</v>
      </c>
      <c r="I2" s="280"/>
      <c r="J2" s="280"/>
      <c r="K2" s="280"/>
      <c r="L2" s="280"/>
      <c r="M2" s="280"/>
    </row>
    <row r="3" spans="1:13" ht="15.75" thickBot="1" x14ac:dyDescent="0.25">
      <c r="A3" s="5" t="s">
        <v>318</v>
      </c>
      <c r="B3" s="6" t="s">
        <v>319</v>
      </c>
      <c r="C3" s="6" t="s">
        <v>320</v>
      </c>
      <c r="D3" s="6" t="s">
        <v>321</v>
      </c>
      <c r="E3" s="6" t="s">
        <v>322</v>
      </c>
      <c r="F3" s="6" t="s">
        <v>323</v>
      </c>
      <c r="H3" s="5" t="s">
        <v>318</v>
      </c>
      <c r="I3" s="6" t="s">
        <v>319</v>
      </c>
      <c r="J3" s="6" t="s">
        <v>320</v>
      </c>
      <c r="K3" s="6" t="s">
        <v>321</v>
      </c>
      <c r="L3" s="6" t="s">
        <v>322</v>
      </c>
      <c r="M3" s="6" t="s">
        <v>323</v>
      </c>
    </row>
    <row r="4" spans="1:13" ht="40.5" customHeight="1" x14ac:dyDescent="0.2">
      <c r="A4" s="281" t="s">
        <v>219</v>
      </c>
      <c r="B4" s="283" t="s">
        <v>324</v>
      </c>
      <c r="C4" s="283" t="s">
        <v>325</v>
      </c>
      <c r="D4" s="281">
        <v>83.1</v>
      </c>
      <c r="E4" s="281">
        <v>98.1</v>
      </c>
      <c r="F4" s="285" t="s">
        <v>326</v>
      </c>
      <c r="H4" s="281" t="s">
        <v>219</v>
      </c>
      <c r="I4" s="283"/>
      <c r="J4" s="283"/>
      <c r="K4" s="281"/>
      <c r="L4" s="281"/>
      <c r="M4" s="285"/>
    </row>
    <row r="5" spans="1:13" ht="13.5" customHeight="1" thickBot="1" x14ac:dyDescent="0.25">
      <c r="A5" s="282"/>
      <c r="B5" s="284"/>
      <c r="C5" s="284"/>
      <c r="D5" s="282"/>
      <c r="E5" s="282"/>
      <c r="F5" s="286"/>
      <c r="H5" s="282"/>
      <c r="I5" s="284"/>
      <c r="J5" s="284"/>
      <c r="K5" s="282"/>
      <c r="L5" s="282"/>
      <c r="M5" s="286"/>
    </row>
    <row r="6" spans="1:13" ht="48.6" customHeight="1" thickBot="1" x14ac:dyDescent="0.25">
      <c r="A6" s="12" t="s">
        <v>209</v>
      </c>
      <c r="B6" s="7" t="s">
        <v>327</v>
      </c>
      <c r="C6" s="7" t="s">
        <v>328</v>
      </c>
      <c r="D6" s="8">
        <v>88.5</v>
      </c>
      <c r="E6" s="8">
        <v>88.5</v>
      </c>
      <c r="F6" s="9">
        <v>1</v>
      </c>
      <c r="H6" s="12" t="s">
        <v>209</v>
      </c>
      <c r="I6" s="7"/>
      <c r="J6" s="7"/>
      <c r="K6" s="8"/>
      <c r="L6" s="8"/>
      <c r="M6" s="9"/>
    </row>
  </sheetData>
  <mergeCells count="16">
    <mergeCell ref="A1:F1"/>
    <mergeCell ref="A2:F2"/>
    <mergeCell ref="A4:A5"/>
    <mergeCell ref="B4:B5"/>
    <mergeCell ref="C4:C5"/>
    <mergeCell ref="D4:D5"/>
    <mergeCell ref="E4:E5"/>
    <mergeCell ref="F4:F5"/>
    <mergeCell ref="H1:M1"/>
    <mergeCell ref="H2:M2"/>
    <mergeCell ref="H4:H5"/>
    <mergeCell ref="I4:I5"/>
    <mergeCell ref="J4:J5"/>
    <mergeCell ref="K4:K5"/>
    <mergeCell ref="L4:L5"/>
    <mergeCell ref="M4:M5"/>
  </mergeCells>
  <pageMargins left="2.0866141732283467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B9" sqref="B9"/>
    </sheetView>
  </sheetViews>
  <sheetFormatPr defaultColWidth="9.33203125" defaultRowHeight="15" x14ac:dyDescent="0.2"/>
  <cols>
    <col min="1" max="1" width="9.33203125" style="4"/>
    <col min="2" max="2" width="81" style="2" customWidth="1"/>
    <col min="3" max="16384" width="9.33203125" style="2"/>
  </cols>
  <sheetData>
    <row r="1" spans="1:5" s="3" customFormat="1" x14ac:dyDescent="0.2">
      <c r="A1" s="287" t="s">
        <v>244</v>
      </c>
      <c r="B1" s="287"/>
    </row>
    <row r="2" spans="1:5" ht="14.25" x14ac:dyDescent="0.2">
      <c r="A2" s="10">
        <v>1</v>
      </c>
      <c r="B2" s="11" t="s">
        <v>242</v>
      </c>
      <c r="C2" s="288" t="s">
        <v>351</v>
      </c>
      <c r="D2" s="288"/>
      <c r="E2" s="288"/>
    </row>
    <row r="3" spans="1:5" ht="20.25" customHeight="1" x14ac:dyDescent="0.2">
      <c r="A3" s="10">
        <v>2</v>
      </c>
      <c r="B3" s="11" t="s">
        <v>243</v>
      </c>
      <c r="C3" s="288"/>
      <c r="D3" s="288"/>
      <c r="E3" s="288"/>
    </row>
    <row r="4" spans="1:5" ht="14.25" x14ac:dyDescent="0.2">
      <c r="A4" s="53">
        <v>3</v>
      </c>
      <c r="B4" s="54" t="s">
        <v>342</v>
      </c>
      <c r="C4" s="2" t="s">
        <v>357</v>
      </c>
    </row>
    <row r="5" spans="1:5" ht="28.5" x14ac:dyDescent="0.2">
      <c r="A5" s="53">
        <v>4</v>
      </c>
      <c r="B5" s="54" t="s">
        <v>343</v>
      </c>
      <c r="C5" s="2" t="s">
        <v>358</v>
      </c>
    </row>
    <row r="6" spans="1:5" ht="28.5" x14ac:dyDescent="0.2">
      <c r="A6" s="53">
        <v>5</v>
      </c>
      <c r="B6" s="54" t="s">
        <v>344</v>
      </c>
      <c r="C6" s="2" t="s">
        <v>358</v>
      </c>
    </row>
    <row r="7" spans="1:5" ht="28.5" x14ac:dyDescent="0.2">
      <c r="A7" s="53">
        <v>6</v>
      </c>
      <c r="B7" s="54" t="s">
        <v>345</v>
      </c>
      <c r="C7" s="2" t="s">
        <v>358</v>
      </c>
    </row>
    <row r="8" spans="1:5" ht="28.5" x14ac:dyDescent="0.2">
      <c r="A8" s="53">
        <v>7</v>
      </c>
      <c r="B8" s="54" t="s">
        <v>346</v>
      </c>
      <c r="C8" s="2" t="s">
        <v>367</v>
      </c>
    </row>
    <row r="9" spans="1:5" ht="28.5" x14ac:dyDescent="0.2">
      <c r="A9" s="53">
        <v>8</v>
      </c>
      <c r="B9" s="54" t="s">
        <v>347</v>
      </c>
      <c r="C9" s="2" t="s">
        <v>367</v>
      </c>
    </row>
    <row r="10" spans="1:5" ht="28.5" x14ac:dyDescent="0.2">
      <c r="A10" s="53">
        <v>9</v>
      </c>
      <c r="B10" s="54" t="s">
        <v>348</v>
      </c>
      <c r="C10" s="2" t="s">
        <v>358</v>
      </c>
    </row>
    <row r="11" spans="1:5" ht="28.5" x14ac:dyDescent="0.2">
      <c r="A11" s="53">
        <v>10</v>
      </c>
      <c r="B11" s="54" t="s">
        <v>349</v>
      </c>
      <c r="C11" s="2" t="s">
        <v>358</v>
      </c>
    </row>
    <row r="12" spans="1:5" ht="28.5" x14ac:dyDescent="0.2">
      <c r="A12" s="53">
        <v>11</v>
      </c>
      <c r="B12" s="54" t="s">
        <v>350</v>
      </c>
      <c r="C12" s="2" t="s">
        <v>367</v>
      </c>
    </row>
    <row r="13" spans="1:5" ht="28.5" x14ac:dyDescent="0.2">
      <c r="A13" s="53">
        <v>12</v>
      </c>
      <c r="B13" s="54" t="s">
        <v>352</v>
      </c>
      <c r="C13" s="2" t="s">
        <v>368</v>
      </c>
    </row>
    <row r="14" spans="1:5" ht="28.5" x14ac:dyDescent="0.2">
      <c r="A14" s="55">
        <v>13</v>
      </c>
      <c r="B14" s="56" t="s">
        <v>353</v>
      </c>
      <c r="C14" s="2" t="s">
        <v>364</v>
      </c>
    </row>
  </sheetData>
  <mergeCells count="2">
    <mergeCell ref="A1:B1"/>
    <mergeCell ref="C2:E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>
      <selection activeCell="G14" sqref="G14"/>
    </sheetView>
  </sheetViews>
  <sheetFormatPr defaultRowHeight="14.25" x14ac:dyDescent="0.2"/>
  <cols>
    <col min="1" max="1" width="5.5" style="2" customWidth="1"/>
    <col min="2" max="2" width="21.83203125" style="2" customWidth="1"/>
    <col min="3" max="3" width="21.1640625" style="2" customWidth="1"/>
    <col min="4" max="4" width="19.6640625" style="2" customWidth="1"/>
    <col min="5" max="5" width="20" style="2" customWidth="1"/>
    <col min="6" max="6" width="12.83203125" style="2" customWidth="1"/>
    <col min="7" max="7" width="21.1640625" style="2" customWidth="1"/>
    <col min="8" max="8" width="12.83203125" style="2" customWidth="1"/>
    <col min="9" max="9" width="22.83203125" style="2" customWidth="1"/>
    <col min="10" max="10" width="20.83203125" style="2" customWidth="1"/>
    <col min="11" max="11" width="12.83203125" style="2" customWidth="1"/>
    <col min="12" max="16384" width="9.33203125" style="2"/>
  </cols>
  <sheetData>
    <row r="1" spans="1:11" ht="20.100000000000001" customHeight="1" x14ac:dyDescent="0.2">
      <c r="A1" s="206" t="s">
        <v>374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0.100000000000001" customHeight="1" x14ac:dyDescent="0.2">
      <c r="A2" s="206" t="s">
        <v>63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0.100000000000001" customHeight="1" x14ac:dyDescent="0.2">
      <c r="A3" s="200" t="s">
        <v>1</v>
      </c>
      <c r="B3" s="200" t="s">
        <v>195</v>
      </c>
      <c r="C3" s="200" t="s">
        <v>225</v>
      </c>
      <c r="D3" s="200"/>
      <c r="E3" s="200"/>
      <c r="F3" s="200" t="s">
        <v>2</v>
      </c>
      <c r="G3" s="200"/>
      <c r="H3" s="200"/>
      <c r="I3" s="200"/>
      <c r="J3" s="208" t="s">
        <v>8</v>
      </c>
      <c r="K3" s="209" t="s">
        <v>9</v>
      </c>
    </row>
    <row r="4" spans="1:11" ht="25.5" customHeight="1" x14ac:dyDescent="0.2">
      <c r="A4" s="200"/>
      <c r="B4" s="200"/>
      <c r="C4" s="14" t="s">
        <v>224</v>
      </c>
      <c r="D4" s="14" t="s">
        <v>3</v>
      </c>
      <c r="E4" s="14" t="s">
        <v>226</v>
      </c>
      <c r="F4" s="14" t="s">
        <v>4</v>
      </c>
      <c r="G4" s="14" t="s">
        <v>5</v>
      </c>
      <c r="H4" s="14" t="s">
        <v>6</v>
      </c>
      <c r="I4" s="14" t="s">
        <v>7</v>
      </c>
      <c r="J4" s="207"/>
      <c r="K4" s="209"/>
    </row>
    <row r="5" spans="1:11" ht="20.100000000000001" customHeight="1" x14ac:dyDescent="0.2">
      <c r="A5" s="200"/>
      <c r="B5" s="200"/>
      <c r="C5" s="14" t="s">
        <v>10</v>
      </c>
      <c r="D5" s="14" t="s">
        <v>227</v>
      </c>
      <c r="E5" s="14" t="s">
        <v>11</v>
      </c>
      <c r="F5" s="14" t="s">
        <v>229</v>
      </c>
      <c r="G5" s="14" t="s">
        <v>228</v>
      </c>
      <c r="H5" s="14" t="s">
        <v>11</v>
      </c>
      <c r="I5" s="14" t="s">
        <v>230</v>
      </c>
      <c r="J5" s="14" t="s">
        <v>12</v>
      </c>
      <c r="K5" s="60" t="s">
        <v>11</v>
      </c>
    </row>
    <row r="6" spans="1:11" ht="20.100000000000001" customHeight="1" x14ac:dyDescent="0.2">
      <c r="A6" s="200"/>
      <c r="B6" s="200"/>
      <c r="C6" s="200">
        <v>2022</v>
      </c>
      <c r="D6" s="200"/>
      <c r="E6" s="200"/>
      <c r="F6" s="200"/>
      <c r="G6" s="200"/>
      <c r="H6" s="200"/>
      <c r="I6" s="200"/>
      <c r="J6" s="200"/>
      <c r="K6" s="200"/>
    </row>
    <row r="7" spans="1:11" ht="20.100000000000001" customHeight="1" x14ac:dyDescent="0.2">
      <c r="A7" s="17">
        <v>1</v>
      </c>
      <c r="B7" s="18" t="s">
        <v>13</v>
      </c>
      <c r="C7" s="19"/>
      <c r="D7" s="20"/>
      <c r="E7" s="19"/>
      <c r="F7" s="19"/>
      <c r="G7" s="21"/>
      <c r="H7" s="19"/>
      <c r="I7" s="19"/>
      <c r="J7" s="19"/>
      <c r="K7" s="19"/>
    </row>
    <row r="8" spans="1:11" ht="20.100000000000001" customHeight="1" x14ac:dyDescent="0.2">
      <c r="A8" s="17">
        <v>2</v>
      </c>
      <c r="B8" s="18" t="s">
        <v>14</v>
      </c>
      <c r="C8" s="19"/>
      <c r="D8" s="23"/>
      <c r="E8" s="19"/>
      <c r="F8" s="19"/>
      <c r="G8" s="24"/>
      <c r="H8" s="19"/>
      <c r="I8" s="19"/>
      <c r="J8" s="19"/>
      <c r="K8" s="19"/>
    </row>
    <row r="9" spans="1:11" ht="20.100000000000001" customHeight="1" x14ac:dyDescent="0.2">
      <c r="A9" s="17">
        <v>3</v>
      </c>
      <c r="B9" s="18" t="s">
        <v>0</v>
      </c>
      <c r="C9" s="19"/>
      <c r="D9" s="20"/>
      <c r="E9" s="19"/>
      <c r="F9" s="19"/>
      <c r="G9" s="21"/>
      <c r="H9" s="19"/>
      <c r="I9" s="19"/>
      <c r="J9" s="25"/>
      <c r="K9" s="19"/>
    </row>
    <row r="10" spans="1:11" ht="20.100000000000001" customHeight="1" x14ac:dyDescent="0.2">
      <c r="A10" s="17">
        <v>4</v>
      </c>
      <c r="B10" s="18" t="s">
        <v>15</v>
      </c>
      <c r="C10" s="19"/>
      <c r="D10" s="20"/>
      <c r="E10" s="19"/>
      <c r="F10" s="19"/>
      <c r="G10" s="26"/>
      <c r="H10" s="19"/>
      <c r="I10" s="19"/>
      <c r="J10" s="19"/>
      <c r="K10" s="19"/>
    </row>
    <row r="11" spans="1:11" ht="20.100000000000001" customHeight="1" x14ac:dyDescent="0.2">
      <c r="A11" s="17">
        <v>5</v>
      </c>
      <c r="B11" s="18" t="s">
        <v>16</v>
      </c>
      <c r="C11" s="19"/>
      <c r="D11" s="23"/>
      <c r="E11" s="19"/>
      <c r="F11" s="27"/>
      <c r="G11" s="26"/>
      <c r="H11" s="19"/>
      <c r="I11" s="19"/>
      <c r="J11" s="19"/>
      <c r="K11" s="27"/>
    </row>
    <row r="12" spans="1:11" ht="20.100000000000001" customHeight="1" x14ac:dyDescent="0.2">
      <c r="A12" s="17">
        <v>6</v>
      </c>
      <c r="B12" s="18" t="s">
        <v>17</v>
      </c>
      <c r="C12" s="19"/>
      <c r="D12" s="23"/>
      <c r="E12" s="19"/>
      <c r="F12" s="27"/>
      <c r="G12" s="21"/>
      <c r="H12" s="19"/>
      <c r="I12" s="19"/>
      <c r="J12" s="25"/>
      <c r="K12" s="19"/>
    </row>
    <row r="13" spans="1:11" ht="20.100000000000001" customHeight="1" x14ac:dyDescent="0.2">
      <c r="A13" s="17">
        <v>7</v>
      </c>
      <c r="B13" s="18" t="s">
        <v>18</v>
      </c>
      <c r="C13" s="19"/>
      <c r="D13" s="23"/>
      <c r="E13" s="28"/>
      <c r="F13" s="27"/>
      <c r="G13" s="22"/>
      <c r="H13" s="27"/>
      <c r="I13" s="27"/>
      <c r="J13" s="27"/>
      <c r="K13" s="27"/>
    </row>
    <row r="14" spans="1:11" ht="20.100000000000001" customHeight="1" x14ac:dyDescent="0.2">
      <c r="A14" s="17">
        <v>8</v>
      </c>
      <c r="B14" s="18" t="s">
        <v>19</v>
      </c>
      <c r="C14" s="19"/>
      <c r="D14" s="23"/>
      <c r="E14" s="19"/>
      <c r="F14" s="19"/>
      <c r="G14" s="21"/>
      <c r="H14" s="19"/>
      <c r="I14" s="19"/>
      <c r="J14" s="19"/>
      <c r="K14" s="19"/>
    </row>
    <row r="15" spans="1:11" ht="20.100000000000001" customHeight="1" x14ac:dyDescent="0.2">
      <c r="A15" s="17">
        <v>9</v>
      </c>
      <c r="B15" s="18" t="s">
        <v>20</v>
      </c>
      <c r="C15" s="19"/>
      <c r="D15" s="23"/>
      <c r="E15" s="27"/>
      <c r="F15" s="19"/>
      <c r="G15" s="21"/>
      <c r="H15" s="19"/>
      <c r="I15" s="19"/>
      <c r="J15" s="19"/>
      <c r="K15" s="19"/>
    </row>
    <row r="16" spans="1:11" ht="20.100000000000001" customHeight="1" x14ac:dyDescent="0.2">
      <c r="A16" s="17">
        <v>10</v>
      </c>
      <c r="B16" s="18" t="s">
        <v>21</v>
      </c>
      <c r="C16" s="19"/>
      <c r="D16" s="23"/>
      <c r="E16" s="27"/>
      <c r="F16" s="19"/>
      <c r="G16" s="21"/>
      <c r="H16" s="19"/>
      <c r="I16" s="19"/>
      <c r="J16" s="19"/>
      <c r="K16" s="19"/>
    </row>
    <row r="17" spans="1:11" ht="20.100000000000001" customHeight="1" x14ac:dyDescent="0.2">
      <c r="A17" s="17">
        <v>11</v>
      </c>
      <c r="B17" s="18" t="s">
        <v>22</v>
      </c>
      <c r="C17" s="19"/>
      <c r="D17" s="23"/>
      <c r="E17" s="19"/>
      <c r="F17" s="29"/>
      <c r="G17" s="30"/>
      <c r="H17" s="31"/>
      <c r="I17" s="19"/>
      <c r="J17" s="19"/>
      <c r="K17" s="32"/>
    </row>
    <row r="18" spans="1:11" ht="20.100000000000001" customHeight="1" x14ac:dyDescent="0.2">
      <c r="A18" s="17">
        <v>12</v>
      </c>
      <c r="B18" s="18" t="s">
        <v>23</v>
      </c>
      <c r="C18" s="19"/>
      <c r="D18" s="20"/>
      <c r="E18" s="19"/>
      <c r="F18" s="29"/>
      <c r="G18" s="30"/>
      <c r="H18" s="31"/>
      <c r="I18" s="19"/>
      <c r="J18" s="19"/>
      <c r="K18" s="32"/>
    </row>
    <row r="19" spans="1:11" ht="20.100000000000001" customHeight="1" x14ac:dyDescent="0.2">
      <c r="A19" s="17">
        <v>13</v>
      </c>
      <c r="B19" s="18" t="s">
        <v>24</v>
      </c>
      <c r="C19" s="19"/>
      <c r="D19" s="23"/>
      <c r="E19" s="19"/>
      <c r="F19" s="29"/>
      <c r="G19" s="30"/>
      <c r="H19" s="31"/>
      <c r="I19" s="19"/>
      <c r="J19" s="19"/>
      <c r="K19" s="32"/>
    </row>
    <row r="20" spans="1:11" ht="20.100000000000001" customHeight="1" x14ac:dyDescent="0.2">
      <c r="A20" s="17">
        <v>14</v>
      </c>
      <c r="B20" s="18" t="s">
        <v>25</v>
      </c>
      <c r="C20" s="19"/>
      <c r="D20" s="20"/>
      <c r="E20" s="19"/>
      <c r="F20" s="29"/>
      <c r="G20" s="30"/>
      <c r="H20" s="31"/>
      <c r="I20" s="19"/>
      <c r="J20" s="27"/>
      <c r="K20" s="19"/>
    </row>
    <row r="21" spans="1:11" ht="20.100000000000001" customHeight="1" x14ac:dyDescent="0.2">
      <c r="A21" s="33">
        <v>15</v>
      </c>
      <c r="B21" s="34" t="s">
        <v>26</v>
      </c>
      <c r="C21" s="35"/>
      <c r="D21" s="36"/>
      <c r="E21" s="35"/>
      <c r="F21" s="37"/>
      <c r="G21" s="38"/>
      <c r="H21" s="35"/>
      <c r="I21" s="35"/>
      <c r="J21" s="35"/>
      <c r="K21" s="39"/>
    </row>
    <row r="22" spans="1:11" ht="20.100000000000001" customHeight="1" x14ac:dyDescent="0.2"/>
    <row r="23" spans="1:11" ht="20.100000000000001" customHeight="1" x14ac:dyDescent="0.2"/>
    <row r="24" spans="1:11" ht="20.100000000000001" customHeight="1" x14ac:dyDescent="0.2">
      <c r="A24" s="205" t="s">
        <v>37</v>
      </c>
      <c r="B24" s="200" t="s">
        <v>195</v>
      </c>
      <c r="C24" s="200" t="s">
        <v>3</v>
      </c>
      <c r="D24" s="200"/>
      <c r="E24" s="200"/>
      <c r="F24" s="14"/>
    </row>
    <row r="25" spans="1:11" ht="20.100000000000001" customHeight="1" x14ac:dyDescent="0.2">
      <c r="A25" s="205"/>
      <c r="B25" s="200"/>
      <c r="C25" s="14" t="s">
        <v>27</v>
      </c>
      <c r="D25" s="14" t="s">
        <v>28</v>
      </c>
      <c r="E25" s="14" t="s">
        <v>29</v>
      </c>
      <c r="F25" s="14"/>
    </row>
    <row r="26" spans="1:11" ht="20.100000000000001" customHeight="1" x14ac:dyDescent="0.2">
      <c r="A26" s="205"/>
      <c r="B26" s="200"/>
      <c r="C26" s="200">
        <v>2022</v>
      </c>
      <c r="D26" s="200"/>
      <c r="E26" s="200"/>
      <c r="F26" s="14"/>
    </row>
    <row r="27" spans="1:11" ht="20.100000000000001" customHeight="1" x14ac:dyDescent="0.2">
      <c r="A27" s="13">
        <v>1</v>
      </c>
      <c r="B27" s="40" t="s">
        <v>13</v>
      </c>
      <c r="C27" s="41"/>
      <c r="E27" s="41"/>
      <c r="F27" s="13"/>
    </row>
    <row r="28" spans="1:11" ht="20.100000000000001" customHeight="1" x14ac:dyDescent="0.2">
      <c r="A28" s="13">
        <v>2</v>
      </c>
      <c r="B28" s="40" t="s">
        <v>14</v>
      </c>
      <c r="C28" s="41"/>
      <c r="E28" s="41"/>
      <c r="F28" s="13"/>
    </row>
    <row r="29" spans="1:11" ht="20.100000000000001" customHeight="1" x14ac:dyDescent="0.2">
      <c r="A29" s="13">
        <v>3</v>
      </c>
      <c r="B29" s="40" t="s">
        <v>30</v>
      </c>
      <c r="C29" s="41"/>
      <c r="E29" s="41"/>
      <c r="F29" s="13"/>
    </row>
    <row r="30" spans="1:11" ht="20.100000000000001" customHeight="1" x14ac:dyDescent="0.2">
      <c r="A30" s="13">
        <v>4</v>
      </c>
      <c r="B30" s="40" t="s">
        <v>31</v>
      </c>
      <c r="C30" s="41"/>
      <c r="E30" s="41"/>
      <c r="F30" s="13"/>
    </row>
    <row r="31" spans="1:11" ht="20.100000000000001" customHeight="1" x14ac:dyDescent="0.2">
      <c r="A31" s="13">
        <v>5</v>
      </c>
      <c r="B31" s="40" t="s">
        <v>32</v>
      </c>
      <c r="C31" s="41"/>
      <c r="E31" s="41"/>
      <c r="F31" s="13"/>
    </row>
    <row r="32" spans="1:11" ht="20.100000000000001" customHeight="1" x14ac:dyDescent="0.2">
      <c r="A32" s="13">
        <v>6</v>
      </c>
      <c r="B32" s="40" t="s">
        <v>33</v>
      </c>
      <c r="C32" s="41"/>
      <c r="E32" s="41"/>
      <c r="F32" s="13"/>
      <c r="G32" s="42"/>
    </row>
    <row r="33" spans="1:8" ht="20.100000000000001" customHeight="1" x14ac:dyDescent="0.2">
      <c r="A33" s="13">
        <v>7</v>
      </c>
      <c r="B33" s="40" t="s">
        <v>34</v>
      </c>
      <c r="C33" s="41"/>
      <c r="E33" s="41"/>
      <c r="F33" s="13"/>
    </row>
    <row r="34" spans="1:8" ht="20.100000000000001" customHeight="1" x14ac:dyDescent="0.2">
      <c r="A34" s="13">
        <v>8</v>
      </c>
      <c r="B34" s="40" t="s">
        <v>19</v>
      </c>
      <c r="C34" s="41"/>
      <c r="E34" s="41"/>
      <c r="F34" s="13"/>
    </row>
    <row r="35" spans="1:8" ht="20.100000000000001" customHeight="1" x14ac:dyDescent="0.2">
      <c r="A35" s="13">
        <v>9</v>
      </c>
      <c r="B35" s="40" t="s">
        <v>20</v>
      </c>
      <c r="C35" s="41"/>
      <c r="E35" s="41"/>
      <c r="F35" s="43"/>
    </row>
    <row r="36" spans="1:8" ht="20.100000000000001" customHeight="1" x14ac:dyDescent="0.2">
      <c r="A36" s="13">
        <v>10</v>
      </c>
      <c r="B36" s="40" t="s">
        <v>21</v>
      </c>
      <c r="C36" s="41"/>
      <c r="E36" s="41"/>
      <c r="F36" s="13"/>
    </row>
    <row r="37" spans="1:8" ht="20.100000000000001" customHeight="1" x14ac:dyDescent="0.2">
      <c r="A37" s="13">
        <v>11</v>
      </c>
      <c r="B37" s="40" t="s">
        <v>22</v>
      </c>
      <c r="C37" s="41"/>
      <c r="E37" s="41"/>
      <c r="F37" s="13"/>
    </row>
    <row r="38" spans="1:8" ht="20.100000000000001" customHeight="1" x14ac:dyDescent="0.2">
      <c r="A38" s="13">
        <v>12</v>
      </c>
      <c r="B38" s="40" t="s">
        <v>23</v>
      </c>
      <c r="C38" s="41"/>
      <c r="E38" s="41"/>
      <c r="F38" s="13"/>
    </row>
    <row r="39" spans="1:8" ht="20.100000000000001" customHeight="1" x14ac:dyDescent="0.2">
      <c r="A39" s="13">
        <v>13</v>
      </c>
      <c r="B39" s="40" t="s">
        <v>24</v>
      </c>
      <c r="C39" s="41"/>
      <c r="E39" s="41"/>
      <c r="F39" s="13"/>
    </row>
    <row r="40" spans="1:8" ht="20.100000000000001" customHeight="1" x14ac:dyDescent="0.2">
      <c r="A40" s="13">
        <v>14</v>
      </c>
      <c r="B40" s="40" t="s">
        <v>25</v>
      </c>
      <c r="C40" s="41"/>
      <c r="E40" s="41"/>
      <c r="F40" s="13"/>
    </row>
    <row r="41" spans="1:8" ht="20.100000000000001" customHeight="1" x14ac:dyDescent="0.2">
      <c r="A41" s="44">
        <v>15</v>
      </c>
      <c r="B41" s="45" t="s">
        <v>26</v>
      </c>
      <c r="C41" s="46"/>
      <c r="D41" s="61"/>
      <c r="E41" s="46"/>
      <c r="F41" s="44"/>
      <c r="G41" s="42"/>
      <c r="H41" s="42"/>
    </row>
    <row r="42" spans="1:8" ht="25.5" customHeight="1" x14ac:dyDescent="0.2">
      <c r="B42" s="203" t="s">
        <v>147</v>
      </c>
      <c r="C42" s="203"/>
      <c r="D42" s="41"/>
      <c r="E42" s="48"/>
      <c r="F42" s="48"/>
      <c r="H42" s="42"/>
    </row>
    <row r="43" spans="1:8" ht="20.100000000000001" customHeight="1" x14ac:dyDescent="0.2">
      <c r="H43" s="42"/>
    </row>
    <row r="44" spans="1:8" ht="20.100000000000001" customHeight="1" x14ac:dyDescent="0.2">
      <c r="B44" s="201" t="s">
        <v>35</v>
      </c>
      <c r="C44" s="201"/>
      <c r="D44" s="49"/>
      <c r="E44" s="42"/>
      <c r="F44" s="42"/>
      <c r="G44" s="42"/>
      <c r="H44" s="42"/>
    </row>
    <row r="45" spans="1:8" ht="20.100000000000001" customHeight="1" x14ac:dyDescent="0.2">
      <c r="B45" s="50" t="s">
        <v>55</v>
      </c>
      <c r="C45" s="51"/>
      <c r="D45" s="51"/>
      <c r="E45" s="51"/>
      <c r="F45" s="51"/>
      <c r="G45" s="51"/>
      <c r="H45" s="51"/>
    </row>
    <row r="46" spans="1:8" ht="20.100000000000001" customHeight="1" x14ac:dyDescent="0.2">
      <c r="B46" s="50" t="s">
        <v>56</v>
      </c>
      <c r="C46" s="51"/>
      <c r="D46" s="51"/>
      <c r="E46" s="51"/>
      <c r="F46" s="51"/>
      <c r="G46" s="51"/>
      <c r="H46" s="42"/>
    </row>
    <row r="47" spans="1:8" ht="20.100000000000001" customHeight="1" x14ac:dyDescent="0.2">
      <c r="B47" s="50" t="s">
        <v>57</v>
      </c>
      <c r="C47" s="51"/>
      <c r="D47" s="51"/>
      <c r="E47" s="47"/>
      <c r="F47" s="42"/>
      <c r="G47" s="42"/>
      <c r="H47" s="42"/>
    </row>
    <row r="48" spans="1:8" ht="20.100000000000001" customHeight="1" x14ac:dyDescent="0.2">
      <c r="B48" s="50" t="s">
        <v>58</v>
      </c>
      <c r="C48" s="51"/>
      <c r="D48" s="51"/>
      <c r="E48" s="47"/>
      <c r="F48" s="42"/>
      <c r="G48" s="42"/>
      <c r="H48" s="42"/>
    </row>
    <row r="49" spans="2:10" ht="20.100000000000001" customHeight="1" x14ac:dyDescent="0.2">
      <c r="B49" s="50" t="s">
        <v>59</v>
      </c>
      <c r="C49" s="51"/>
      <c r="D49" s="51"/>
      <c r="E49" s="51"/>
      <c r="F49" s="51"/>
      <c r="G49" s="51"/>
      <c r="H49" s="42"/>
    </row>
    <row r="50" spans="2:10" ht="20.100000000000001" customHeight="1" x14ac:dyDescent="0.2">
      <c r="B50" s="50" t="s">
        <v>60</v>
      </c>
      <c r="C50" s="51"/>
      <c r="D50" s="51"/>
      <c r="E50" s="51"/>
      <c r="F50" s="51"/>
      <c r="G50" s="42"/>
      <c r="H50" s="42"/>
    </row>
    <row r="51" spans="2:10" ht="20.100000000000001" customHeight="1" x14ac:dyDescent="0.2">
      <c r="B51" s="50" t="s">
        <v>62</v>
      </c>
      <c r="C51" s="51"/>
      <c r="D51" s="51"/>
      <c r="E51" s="51"/>
      <c r="F51" s="51"/>
      <c r="G51" s="51"/>
      <c r="H51" s="42"/>
    </row>
    <row r="52" spans="2:10" ht="15" customHeight="1" x14ac:dyDescent="0.2">
      <c r="B52" s="50" t="s">
        <v>61</v>
      </c>
      <c r="C52" s="51"/>
      <c r="D52" s="51"/>
      <c r="E52" s="51"/>
      <c r="F52" s="51"/>
      <c r="G52" s="51"/>
      <c r="H52" s="51"/>
    </row>
    <row r="54" spans="2:10" x14ac:dyDescent="0.2">
      <c r="H54" s="42"/>
      <c r="I54" s="52"/>
      <c r="J54" s="42"/>
    </row>
    <row r="55" spans="2:10" x14ac:dyDescent="0.2">
      <c r="H55" s="198"/>
      <c r="I55" s="198"/>
      <c r="J55" s="198"/>
    </row>
    <row r="56" spans="2:10" x14ac:dyDescent="0.2">
      <c r="H56" s="199"/>
      <c r="I56" s="199"/>
      <c r="J56" s="199"/>
    </row>
    <row r="57" spans="2:10" x14ac:dyDescent="0.2">
      <c r="H57" s="199"/>
      <c r="I57" s="199"/>
      <c r="J57" s="199"/>
    </row>
    <row r="58" spans="2:10" ht="15" x14ac:dyDescent="0.2">
      <c r="H58" s="202"/>
      <c r="I58" s="202"/>
      <c r="J58" s="202"/>
    </row>
    <row r="59" spans="2:10" x14ac:dyDescent="0.2">
      <c r="H59" s="204"/>
      <c r="I59" s="204"/>
      <c r="J59" s="204"/>
    </row>
    <row r="60" spans="2:10" x14ac:dyDescent="0.2">
      <c r="H60" s="197"/>
      <c r="I60" s="197"/>
      <c r="J60" s="197"/>
    </row>
  </sheetData>
  <mergeCells count="21">
    <mergeCell ref="A1:K1"/>
    <mergeCell ref="A2:K2"/>
    <mergeCell ref="J3:J4"/>
    <mergeCell ref="K3:K4"/>
    <mergeCell ref="C3:E3"/>
    <mergeCell ref="F3:I3"/>
    <mergeCell ref="A3:A6"/>
    <mergeCell ref="B3:B6"/>
    <mergeCell ref="A24:A26"/>
    <mergeCell ref="C6:K6"/>
    <mergeCell ref="C24:E24"/>
    <mergeCell ref="C26:E26"/>
    <mergeCell ref="B44:C44"/>
    <mergeCell ref="H58:J58"/>
    <mergeCell ref="B42:C42"/>
    <mergeCell ref="B24:B26"/>
    <mergeCell ref="H59:J59"/>
    <mergeCell ref="H60:J60"/>
    <mergeCell ref="H55:J55"/>
    <mergeCell ref="H56:J56"/>
    <mergeCell ref="H57:J57"/>
  </mergeCells>
  <pageMargins left="0.15748031496062992" right="0.19685039370078741" top="0.74803149606299213" bottom="0.74803149606299213" header="0.31496062992125984" footer="0.31496062992125984"/>
  <pageSetup paperSize="10000"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B28" sqref="B28"/>
    </sheetView>
  </sheetViews>
  <sheetFormatPr defaultColWidth="9.33203125" defaultRowHeight="15" x14ac:dyDescent="0.2"/>
  <cols>
    <col min="1" max="1" width="9.33203125" style="4"/>
    <col min="2" max="2" width="81" style="2" customWidth="1"/>
    <col min="3" max="16384" width="9.33203125" style="2"/>
  </cols>
  <sheetData>
    <row r="1" spans="1:5" s="3" customFormat="1" x14ac:dyDescent="0.2">
      <c r="A1" s="287" t="s">
        <v>373</v>
      </c>
      <c r="B1" s="287"/>
    </row>
    <row r="2" spans="1:5" ht="14.25" x14ac:dyDescent="0.2">
      <c r="A2" s="10">
        <v>1</v>
      </c>
      <c r="B2" s="11"/>
      <c r="C2" s="288"/>
      <c r="D2" s="288"/>
      <c r="E2" s="288"/>
    </row>
    <row r="3" spans="1:5" ht="20.25" customHeight="1" x14ac:dyDescent="0.2">
      <c r="A3" s="10">
        <v>2</v>
      </c>
      <c r="B3" s="11"/>
      <c r="C3" s="288"/>
      <c r="D3" s="288"/>
      <c r="E3" s="288"/>
    </row>
    <row r="4" spans="1:5" ht="14.25" x14ac:dyDescent="0.2">
      <c r="A4" s="53">
        <v>3</v>
      </c>
      <c r="B4" s="54"/>
    </row>
    <row r="5" spans="1:5" ht="14.25" x14ac:dyDescent="0.2">
      <c r="A5" s="53">
        <v>4</v>
      </c>
      <c r="B5" s="54"/>
    </row>
    <row r="6" spans="1:5" ht="14.25" x14ac:dyDescent="0.2">
      <c r="A6" s="53">
        <v>5</v>
      </c>
      <c r="B6" s="54"/>
    </row>
    <row r="7" spans="1:5" ht="14.25" x14ac:dyDescent="0.2">
      <c r="A7" s="53">
        <v>6</v>
      </c>
      <c r="B7" s="54"/>
    </row>
    <row r="8" spans="1:5" ht="14.25" x14ac:dyDescent="0.2">
      <c r="A8" s="53">
        <v>7</v>
      </c>
      <c r="B8" s="54"/>
    </row>
    <row r="9" spans="1:5" ht="14.25" x14ac:dyDescent="0.2">
      <c r="A9" s="53">
        <v>8</v>
      </c>
      <c r="B9" s="54"/>
    </row>
    <row r="10" spans="1:5" ht="14.25" x14ac:dyDescent="0.2">
      <c r="A10" s="53">
        <v>9</v>
      </c>
      <c r="B10" s="54"/>
    </row>
    <row r="11" spans="1:5" ht="14.25" x14ac:dyDescent="0.2">
      <c r="A11" s="53">
        <v>10</v>
      </c>
      <c r="B11" s="54"/>
    </row>
    <row r="12" spans="1:5" ht="14.25" x14ac:dyDescent="0.2">
      <c r="A12" s="53">
        <v>11</v>
      </c>
      <c r="B12" s="54"/>
    </row>
    <row r="13" spans="1:5" ht="14.25" x14ac:dyDescent="0.2">
      <c r="A13" s="53">
        <v>12</v>
      </c>
      <c r="B13" s="54"/>
    </row>
    <row r="14" spans="1:5" ht="14.25" x14ac:dyDescent="0.2">
      <c r="A14" s="55">
        <v>13</v>
      </c>
      <c r="B14" s="56"/>
    </row>
  </sheetData>
  <mergeCells count="2">
    <mergeCell ref="A1:B1"/>
    <mergeCell ref="C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5" zoomScaleNormal="85" workbookViewId="0">
      <selection activeCell="E26" sqref="E26"/>
    </sheetView>
  </sheetViews>
  <sheetFormatPr defaultRowHeight="14.25" x14ac:dyDescent="0.2"/>
  <cols>
    <col min="1" max="1" width="7.1640625" style="2" customWidth="1"/>
    <col min="2" max="2" width="24.33203125" style="2" customWidth="1"/>
    <col min="3" max="7" width="26.6640625" style="2" customWidth="1"/>
    <col min="8" max="16384" width="9.33203125" style="2"/>
  </cols>
  <sheetData>
    <row r="1" spans="1:7" ht="26.25" customHeight="1" x14ac:dyDescent="0.2">
      <c r="A1" s="206" t="s">
        <v>375</v>
      </c>
      <c r="B1" s="206"/>
      <c r="C1" s="206"/>
      <c r="D1" s="206"/>
      <c r="E1" s="206"/>
      <c r="F1" s="206"/>
      <c r="G1" s="206"/>
    </row>
    <row r="2" spans="1:7" ht="21" customHeight="1" x14ac:dyDescent="0.2">
      <c r="A2" s="206" t="s">
        <v>63</v>
      </c>
      <c r="B2" s="206"/>
      <c r="C2" s="206"/>
      <c r="D2" s="206"/>
      <c r="E2" s="206"/>
      <c r="F2" s="206"/>
      <c r="G2" s="206"/>
    </row>
    <row r="3" spans="1:7" ht="21.75" customHeight="1" x14ac:dyDescent="0.2">
      <c r="A3" s="205" t="s">
        <v>37</v>
      </c>
      <c r="B3" s="14" t="s">
        <v>231</v>
      </c>
      <c r="C3" s="14" t="s">
        <v>391</v>
      </c>
      <c r="D3" s="14" t="s">
        <v>233</v>
      </c>
      <c r="E3" s="14" t="s">
        <v>234</v>
      </c>
      <c r="F3" s="14" t="s">
        <v>38</v>
      </c>
      <c r="G3" s="14" t="s">
        <v>235</v>
      </c>
    </row>
    <row r="4" spans="1:7" ht="18" customHeight="1" x14ac:dyDescent="0.2">
      <c r="A4" s="205"/>
      <c r="B4" s="14" t="s">
        <v>232</v>
      </c>
      <c r="C4" s="200">
        <v>2022</v>
      </c>
      <c r="D4" s="200"/>
      <c r="E4" s="200"/>
      <c r="F4" s="200"/>
      <c r="G4" s="200"/>
    </row>
    <row r="5" spans="1:7" ht="18" customHeight="1" x14ac:dyDescent="0.2">
      <c r="A5" s="13">
        <v>1</v>
      </c>
      <c r="B5" s="191" t="s">
        <v>39</v>
      </c>
      <c r="C5" s="192"/>
      <c r="D5" s="192"/>
      <c r="E5" s="192"/>
      <c r="F5" s="192"/>
      <c r="G5" s="192"/>
    </row>
    <row r="6" spans="1:7" ht="18" customHeight="1" x14ac:dyDescent="0.2">
      <c r="A6" s="13">
        <v>2</v>
      </c>
      <c r="B6" s="191" t="s">
        <v>40</v>
      </c>
      <c r="C6" s="192"/>
      <c r="D6" s="192"/>
      <c r="E6" s="192"/>
      <c r="F6" s="192"/>
      <c r="G6" s="192"/>
    </row>
    <row r="7" spans="1:7" ht="18" customHeight="1" x14ac:dyDescent="0.2">
      <c r="A7" s="13">
        <v>3</v>
      </c>
      <c r="B7" s="191" t="s">
        <v>41</v>
      </c>
      <c r="C7" s="192"/>
      <c r="D7" s="192"/>
      <c r="E7" s="192"/>
      <c r="F7" s="192"/>
      <c r="G7" s="192"/>
    </row>
    <row r="8" spans="1:7" ht="18" customHeight="1" x14ac:dyDescent="0.2">
      <c r="A8" s="13">
        <v>4</v>
      </c>
      <c r="B8" s="191" t="s">
        <v>42</v>
      </c>
      <c r="C8" s="192"/>
      <c r="D8" s="192"/>
      <c r="E8" s="192"/>
      <c r="F8" s="192"/>
      <c r="G8" s="192"/>
    </row>
    <row r="9" spans="1:7" ht="18" customHeight="1" x14ac:dyDescent="0.2">
      <c r="A9" s="13">
        <v>5</v>
      </c>
      <c r="B9" s="191" t="s">
        <v>43</v>
      </c>
      <c r="C9" s="192"/>
      <c r="D9" s="192"/>
      <c r="E9" s="192"/>
      <c r="F9" s="192"/>
      <c r="G9" s="192"/>
    </row>
    <row r="10" spans="1:7" ht="18" customHeight="1" x14ac:dyDescent="0.2">
      <c r="A10" s="13">
        <v>6</v>
      </c>
      <c r="B10" s="191" t="s">
        <v>44</v>
      </c>
      <c r="C10" s="192"/>
      <c r="D10" s="192"/>
      <c r="E10" s="192"/>
      <c r="F10" s="192"/>
      <c r="G10" s="192"/>
    </row>
    <row r="11" spans="1:7" ht="18" customHeight="1" x14ac:dyDescent="0.2">
      <c r="A11" s="13">
        <v>7</v>
      </c>
      <c r="B11" s="191" t="s">
        <v>45</v>
      </c>
      <c r="C11" s="192"/>
      <c r="D11" s="192"/>
      <c r="E11" s="192"/>
      <c r="F11" s="192"/>
      <c r="G11" s="192"/>
    </row>
    <row r="12" spans="1:7" ht="18" customHeight="1" x14ac:dyDescent="0.2">
      <c r="A12" s="13">
        <v>8</v>
      </c>
      <c r="B12" s="191" t="s">
        <v>46</v>
      </c>
      <c r="C12" s="192"/>
      <c r="D12" s="192"/>
      <c r="E12" s="192"/>
      <c r="F12" s="192"/>
      <c r="G12" s="192"/>
    </row>
    <row r="13" spans="1:7" ht="18" customHeight="1" x14ac:dyDescent="0.2">
      <c r="A13" s="13">
        <v>9</v>
      </c>
      <c r="B13" s="191" t="s">
        <v>47</v>
      </c>
      <c r="C13" s="192"/>
      <c r="D13" s="192"/>
      <c r="E13" s="192"/>
      <c r="F13" s="192"/>
      <c r="G13" s="192"/>
    </row>
    <row r="14" spans="1:7" ht="18" customHeight="1" x14ac:dyDescent="0.2">
      <c r="A14" s="13">
        <v>10</v>
      </c>
      <c r="B14" s="191" t="s">
        <v>48</v>
      </c>
      <c r="C14" s="192"/>
      <c r="D14" s="192"/>
      <c r="E14" s="192"/>
      <c r="F14" s="192"/>
      <c r="G14" s="192"/>
    </row>
    <row r="15" spans="1:7" ht="18" customHeight="1" x14ac:dyDescent="0.2">
      <c r="A15" s="13">
        <v>11</v>
      </c>
      <c r="B15" s="191" t="s">
        <v>49</v>
      </c>
      <c r="C15" s="192"/>
      <c r="D15" s="192"/>
      <c r="E15" s="192"/>
      <c r="F15" s="192"/>
      <c r="G15" s="192"/>
    </row>
    <row r="16" spans="1:7" ht="18" customHeight="1" x14ac:dyDescent="0.2">
      <c r="A16" s="13">
        <v>12</v>
      </c>
      <c r="B16" s="191" t="s">
        <v>50</v>
      </c>
      <c r="C16" s="192"/>
      <c r="D16" s="192"/>
      <c r="E16" s="192"/>
      <c r="F16" s="192"/>
      <c r="G16" s="192"/>
    </row>
    <row r="17" spans="1:7" ht="18" customHeight="1" x14ac:dyDescent="0.2">
      <c r="A17" s="210" t="s">
        <v>36</v>
      </c>
      <c r="B17" s="210"/>
      <c r="C17" s="193">
        <f>SUM(C5:C16)</f>
        <v>0</v>
      </c>
      <c r="D17" s="193">
        <f t="shared" ref="D17:G17" si="0">SUM(D5:D16)</f>
        <v>0</v>
      </c>
      <c r="E17" s="193">
        <f t="shared" ref="E17:F17" si="1">SUM(E5:E16)</f>
        <v>0</v>
      </c>
      <c r="F17" s="193">
        <f t="shared" si="1"/>
        <v>0</v>
      </c>
      <c r="G17" s="193">
        <f t="shared" si="0"/>
        <v>0</v>
      </c>
    </row>
    <row r="18" spans="1:7" ht="20.100000000000001" customHeight="1" x14ac:dyDescent="0.2">
      <c r="B18" s="194" t="s">
        <v>54</v>
      </c>
      <c r="C18" s="195"/>
      <c r="D18" s="195"/>
      <c r="E18" s="195"/>
      <c r="F18" s="195"/>
      <c r="G18" s="195"/>
    </row>
    <row r="19" spans="1:7" ht="17.25" customHeight="1" x14ac:dyDescent="0.2">
      <c r="B19" s="185" t="s">
        <v>201</v>
      </c>
    </row>
    <row r="20" spans="1:7" ht="20.100000000000001" customHeight="1" x14ac:dyDescent="0.2">
      <c r="B20" s="185" t="s">
        <v>51</v>
      </c>
    </row>
    <row r="21" spans="1:7" ht="20.100000000000001" customHeight="1" x14ac:dyDescent="0.2">
      <c r="B21" s="185" t="s">
        <v>52</v>
      </c>
    </row>
    <row r="22" spans="1:7" ht="20.100000000000001" customHeight="1" x14ac:dyDescent="0.2">
      <c r="B22" s="185" t="s">
        <v>53</v>
      </c>
    </row>
    <row r="23" spans="1:7" ht="20.100000000000001" customHeight="1" x14ac:dyDescent="0.2"/>
    <row r="24" spans="1:7" ht="20.100000000000001" customHeight="1" x14ac:dyDescent="0.2"/>
  </sheetData>
  <mergeCells count="5">
    <mergeCell ref="A17:B17"/>
    <mergeCell ref="A1:G1"/>
    <mergeCell ref="A2:G2"/>
    <mergeCell ref="A3:A4"/>
    <mergeCell ref="C4:G4"/>
  </mergeCells>
  <pageMargins left="0.70866141732283472" right="0.70866141732283472" top="0.74803149606299213" bottom="0.74803149606299213" header="0.31496062992125984" footer="0.31496062992125984"/>
  <pageSetup paperSize="10000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93" zoomScaleNormal="93" workbookViewId="0">
      <selection activeCell="D30" sqref="D30"/>
    </sheetView>
  </sheetViews>
  <sheetFormatPr defaultRowHeight="14.25" x14ac:dyDescent="0.2"/>
  <cols>
    <col min="1" max="1" width="6.33203125" style="2" customWidth="1"/>
    <col min="2" max="2" width="23" style="2" customWidth="1"/>
    <col min="3" max="7" width="23.6640625" style="2" customWidth="1"/>
    <col min="8" max="9" width="9.33203125" style="2"/>
    <col min="10" max="12" width="12" style="2" bestFit="1" customWidth="1"/>
    <col min="13" max="13" width="11.5" style="2" bestFit="1" customWidth="1"/>
    <col min="14" max="16384" width="9.33203125" style="2"/>
  </cols>
  <sheetData>
    <row r="1" spans="1:13" ht="20.100000000000001" customHeight="1" x14ac:dyDescent="0.2">
      <c r="A1" s="206" t="s">
        <v>376</v>
      </c>
      <c r="B1" s="206"/>
      <c r="C1" s="206"/>
      <c r="D1" s="206"/>
      <c r="E1" s="206"/>
      <c r="F1" s="206"/>
      <c r="G1" s="206"/>
      <c r="J1" s="186"/>
      <c r="K1" s="186"/>
      <c r="L1" s="186"/>
      <c r="M1" s="186"/>
    </row>
    <row r="2" spans="1:13" ht="20.100000000000001" customHeight="1" x14ac:dyDescent="0.2">
      <c r="A2" s="206" t="s">
        <v>63</v>
      </c>
      <c r="B2" s="206"/>
      <c r="C2" s="206"/>
      <c r="D2" s="206"/>
      <c r="E2" s="206"/>
      <c r="F2" s="206"/>
      <c r="G2" s="206"/>
    </row>
    <row r="3" spans="1:13" ht="21.75" customHeight="1" x14ac:dyDescent="0.2">
      <c r="A3" s="205" t="s">
        <v>37</v>
      </c>
      <c r="B3" s="14" t="s">
        <v>231</v>
      </c>
      <c r="C3" s="14" t="s">
        <v>390</v>
      </c>
      <c r="D3" s="14" t="s">
        <v>236</v>
      </c>
      <c r="E3" s="14" t="s">
        <v>237</v>
      </c>
      <c r="F3" s="14" t="s">
        <v>38</v>
      </c>
      <c r="G3" s="14" t="s">
        <v>235</v>
      </c>
    </row>
    <row r="4" spans="1:13" s="13" customFormat="1" ht="18" customHeight="1" x14ac:dyDescent="0.2">
      <c r="A4" s="205"/>
      <c r="B4" s="14" t="s">
        <v>232</v>
      </c>
      <c r="C4" s="205">
        <v>2022</v>
      </c>
      <c r="D4" s="205"/>
      <c r="E4" s="205"/>
      <c r="F4" s="205"/>
      <c r="G4" s="205"/>
    </row>
    <row r="5" spans="1:13" ht="18" customHeight="1" x14ac:dyDescent="0.2">
      <c r="A5" s="13">
        <v>1</v>
      </c>
      <c r="B5" s="170" t="s">
        <v>39</v>
      </c>
      <c r="C5" s="187"/>
      <c r="D5" s="187"/>
      <c r="E5" s="188"/>
      <c r="F5" s="188"/>
      <c r="G5" s="188"/>
    </row>
    <row r="6" spans="1:13" ht="18" customHeight="1" x14ac:dyDescent="0.2">
      <c r="A6" s="13">
        <v>2</v>
      </c>
      <c r="B6" s="170" t="s">
        <v>40</v>
      </c>
      <c r="C6" s="187"/>
      <c r="D6" s="187"/>
      <c r="E6" s="188"/>
      <c r="F6" s="188"/>
      <c r="G6" s="188"/>
    </row>
    <row r="7" spans="1:13" ht="18" customHeight="1" x14ac:dyDescent="0.2">
      <c r="A7" s="13">
        <v>3</v>
      </c>
      <c r="B7" s="170" t="s">
        <v>41</v>
      </c>
      <c r="C7" s="187"/>
      <c r="D7" s="187"/>
      <c r="E7" s="188"/>
      <c r="F7" s="188"/>
      <c r="G7" s="188"/>
    </row>
    <row r="8" spans="1:13" ht="18" customHeight="1" x14ac:dyDescent="0.2">
      <c r="A8" s="13">
        <v>4</v>
      </c>
      <c r="B8" s="170" t="s">
        <v>42</v>
      </c>
      <c r="C8" s="187"/>
      <c r="D8" s="187"/>
      <c r="E8" s="188"/>
      <c r="F8" s="188"/>
      <c r="G8" s="188"/>
    </row>
    <row r="9" spans="1:13" ht="18" customHeight="1" x14ac:dyDescent="0.2">
      <c r="A9" s="13">
        <v>5</v>
      </c>
      <c r="B9" s="170" t="s">
        <v>43</v>
      </c>
      <c r="C9" s="187"/>
      <c r="D9" s="187"/>
      <c r="E9" s="188"/>
      <c r="F9" s="188"/>
      <c r="G9" s="188"/>
    </row>
    <row r="10" spans="1:13" ht="18" customHeight="1" x14ac:dyDescent="0.2">
      <c r="A10" s="13">
        <v>6</v>
      </c>
      <c r="B10" s="170" t="s">
        <v>44</v>
      </c>
      <c r="C10" s="187"/>
      <c r="D10" s="187"/>
      <c r="E10" s="188"/>
      <c r="F10" s="188"/>
      <c r="G10" s="188"/>
    </row>
    <row r="11" spans="1:13" ht="18" customHeight="1" x14ac:dyDescent="0.2">
      <c r="A11" s="13">
        <v>7</v>
      </c>
      <c r="B11" s="170" t="s">
        <v>45</v>
      </c>
      <c r="C11" s="187"/>
      <c r="D11" s="187"/>
      <c r="E11" s="188"/>
      <c r="F11" s="188"/>
      <c r="G11" s="188"/>
    </row>
    <row r="12" spans="1:13" ht="18" customHeight="1" x14ac:dyDescent="0.2">
      <c r="A12" s="13">
        <v>8</v>
      </c>
      <c r="B12" s="170" t="s">
        <v>46</v>
      </c>
      <c r="C12" s="187"/>
      <c r="D12" s="187"/>
      <c r="E12" s="188"/>
      <c r="F12" s="188"/>
      <c r="G12" s="188"/>
    </row>
    <row r="13" spans="1:13" ht="18" customHeight="1" x14ac:dyDescent="0.2">
      <c r="A13" s="13">
        <v>9</v>
      </c>
      <c r="B13" s="170" t="s">
        <v>47</v>
      </c>
      <c r="C13" s="187"/>
      <c r="D13" s="187"/>
      <c r="E13" s="188"/>
      <c r="F13" s="188"/>
      <c r="G13" s="188"/>
    </row>
    <row r="14" spans="1:13" ht="18" customHeight="1" x14ac:dyDescent="0.2">
      <c r="A14" s="13">
        <v>10</v>
      </c>
      <c r="B14" s="170" t="s">
        <v>48</v>
      </c>
      <c r="C14" s="187"/>
      <c r="D14" s="187"/>
      <c r="E14" s="188"/>
      <c r="F14" s="188"/>
      <c r="G14" s="188"/>
    </row>
    <row r="15" spans="1:13" ht="18" customHeight="1" x14ac:dyDescent="0.2">
      <c r="A15" s="13">
        <v>11</v>
      </c>
      <c r="B15" s="170" t="s">
        <v>49</v>
      </c>
      <c r="C15" s="187"/>
      <c r="D15" s="187"/>
      <c r="E15" s="188"/>
      <c r="F15" s="188"/>
      <c r="G15" s="188"/>
    </row>
    <row r="16" spans="1:13" ht="18" customHeight="1" x14ac:dyDescent="0.2">
      <c r="A16" s="13">
        <v>12</v>
      </c>
      <c r="B16" s="170" t="s">
        <v>50</v>
      </c>
      <c r="C16" s="187"/>
      <c r="D16" s="187"/>
      <c r="E16" s="188"/>
      <c r="F16" s="188"/>
      <c r="G16" s="188"/>
    </row>
    <row r="17" spans="1:7" ht="18" customHeight="1" x14ac:dyDescent="0.2">
      <c r="A17" s="210" t="s">
        <v>36</v>
      </c>
      <c r="B17" s="210"/>
      <c r="C17" s="189">
        <f>SUM(C5:C16)</f>
        <v>0</v>
      </c>
      <c r="D17" s="189">
        <f t="shared" ref="D17:F17" si="0">SUM(D5:D16)</f>
        <v>0</v>
      </c>
      <c r="E17" s="189">
        <f t="shared" si="0"/>
        <v>0</v>
      </c>
      <c r="F17" s="189">
        <f t="shared" si="0"/>
        <v>0</v>
      </c>
      <c r="G17" s="189">
        <f t="shared" ref="G17" si="1">SUM(G5:G16)</f>
        <v>0</v>
      </c>
    </row>
    <row r="18" spans="1:7" ht="20.100000000000001" customHeight="1" x14ac:dyDescent="0.2"/>
    <row r="19" spans="1:7" x14ac:dyDescent="0.2">
      <c r="B19" s="190" t="s">
        <v>54</v>
      </c>
    </row>
    <row r="20" spans="1:7" ht="20.100000000000001" customHeight="1" x14ac:dyDescent="0.2">
      <c r="B20" s="185" t="s">
        <v>64</v>
      </c>
    </row>
    <row r="21" spans="1:7" ht="20.100000000000001" customHeight="1" x14ac:dyDescent="0.2">
      <c r="B21" s="185" t="s">
        <v>65</v>
      </c>
    </row>
    <row r="22" spans="1:7" ht="20.100000000000001" customHeight="1" x14ac:dyDescent="0.2">
      <c r="B22" s="185" t="s">
        <v>53</v>
      </c>
    </row>
    <row r="23" spans="1:7" ht="20.100000000000001" customHeight="1" x14ac:dyDescent="0.2"/>
  </sheetData>
  <mergeCells count="5">
    <mergeCell ref="A1:G1"/>
    <mergeCell ref="A2:G2"/>
    <mergeCell ref="A17:B17"/>
    <mergeCell ref="A3:A4"/>
    <mergeCell ref="C4:G4"/>
  </mergeCells>
  <phoneticPr fontId="8" type="noConversion"/>
  <pageMargins left="0.70866141732283472" right="0.70866141732283472" top="6.28" bottom="0.74803149606299213" header="0.31496062992125984" footer="0.31496062992125984"/>
  <pageSetup paperSize="10000" scale="8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4" sqref="E14"/>
    </sheetView>
  </sheetViews>
  <sheetFormatPr defaultRowHeight="14.25" x14ac:dyDescent="0.2"/>
  <cols>
    <col min="1" max="1" width="7.33203125" style="2" customWidth="1"/>
    <col min="2" max="2" width="19" style="2" customWidth="1"/>
    <col min="3" max="7" width="25.6640625" style="2" customWidth="1"/>
    <col min="8" max="16384" width="9.33203125" style="2"/>
  </cols>
  <sheetData>
    <row r="1" spans="1:7" ht="20.100000000000001" customHeight="1" x14ac:dyDescent="0.2">
      <c r="B1" s="206" t="s">
        <v>377</v>
      </c>
      <c r="C1" s="206"/>
      <c r="D1" s="206"/>
      <c r="E1" s="206"/>
      <c r="F1" s="206"/>
      <c r="G1" s="206"/>
    </row>
    <row r="2" spans="1:7" ht="20.100000000000001" customHeight="1" x14ac:dyDescent="0.2">
      <c r="B2" s="206" t="s">
        <v>63</v>
      </c>
      <c r="C2" s="206"/>
      <c r="D2" s="206"/>
      <c r="E2" s="206"/>
      <c r="F2" s="206"/>
      <c r="G2" s="206"/>
    </row>
    <row r="3" spans="1:7" ht="34.5" customHeight="1" x14ac:dyDescent="0.2">
      <c r="A3" s="205" t="s">
        <v>1</v>
      </c>
      <c r="B3" s="14" t="s">
        <v>238</v>
      </c>
      <c r="C3" s="14" t="s">
        <v>390</v>
      </c>
      <c r="D3" s="14" t="s">
        <v>240</v>
      </c>
      <c r="E3" s="14" t="s">
        <v>241</v>
      </c>
      <c r="F3" s="14" t="s">
        <v>38</v>
      </c>
      <c r="G3" s="14" t="s">
        <v>235</v>
      </c>
    </row>
    <row r="4" spans="1:7" ht="18" customHeight="1" x14ac:dyDescent="0.2">
      <c r="A4" s="205"/>
      <c r="B4" s="14" t="s">
        <v>239</v>
      </c>
      <c r="C4" s="205">
        <v>2022</v>
      </c>
      <c r="D4" s="205"/>
      <c r="E4" s="205"/>
      <c r="F4" s="205"/>
      <c r="G4" s="205"/>
    </row>
    <row r="5" spans="1:7" ht="18" customHeight="1" x14ac:dyDescent="0.2">
      <c r="A5" s="13">
        <v>1</v>
      </c>
      <c r="B5" s="40" t="s">
        <v>39</v>
      </c>
      <c r="C5" s="181"/>
      <c r="D5" s="181"/>
      <c r="E5" s="181"/>
      <c r="F5" s="181"/>
      <c r="G5" s="181"/>
    </row>
    <row r="6" spans="1:7" ht="18" customHeight="1" x14ac:dyDescent="0.2">
      <c r="A6" s="13">
        <v>2</v>
      </c>
      <c r="B6" s="40" t="s">
        <v>40</v>
      </c>
      <c r="C6" s="181"/>
      <c r="D6" s="181"/>
      <c r="E6" s="181"/>
      <c r="F6" s="181"/>
      <c r="G6" s="181"/>
    </row>
    <row r="7" spans="1:7" ht="18" customHeight="1" x14ac:dyDescent="0.2">
      <c r="A7" s="13">
        <v>3</v>
      </c>
      <c r="B7" s="40" t="s">
        <v>41</v>
      </c>
      <c r="C7" s="181"/>
      <c r="D7" s="181"/>
      <c r="E7" s="181"/>
      <c r="F7" s="181"/>
      <c r="G7" s="181"/>
    </row>
    <row r="8" spans="1:7" ht="18" customHeight="1" x14ac:dyDescent="0.2">
      <c r="A8" s="13">
        <v>4</v>
      </c>
      <c r="B8" s="40" t="s">
        <v>42</v>
      </c>
      <c r="C8" s="181"/>
      <c r="D8" s="181"/>
      <c r="E8" s="181"/>
      <c r="F8" s="181"/>
      <c r="G8" s="181"/>
    </row>
    <row r="9" spans="1:7" ht="18" customHeight="1" x14ac:dyDescent="0.2">
      <c r="A9" s="13">
        <v>5</v>
      </c>
      <c r="B9" s="40" t="s">
        <v>43</v>
      </c>
      <c r="C9" s="181"/>
      <c r="D9" s="181"/>
      <c r="E9" s="181"/>
      <c r="F9" s="181"/>
      <c r="G9" s="181"/>
    </row>
    <row r="10" spans="1:7" ht="18" customHeight="1" x14ac:dyDescent="0.2">
      <c r="A10" s="13">
        <v>6</v>
      </c>
      <c r="B10" s="40" t="s">
        <v>44</v>
      </c>
      <c r="C10" s="181"/>
      <c r="D10" s="181"/>
      <c r="E10" s="181"/>
      <c r="F10" s="181"/>
      <c r="G10" s="181"/>
    </row>
    <row r="11" spans="1:7" ht="18" customHeight="1" x14ac:dyDescent="0.2">
      <c r="A11" s="13">
        <v>7</v>
      </c>
      <c r="B11" s="40" t="s">
        <v>45</v>
      </c>
      <c r="C11" s="181"/>
      <c r="D11" s="181"/>
      <c r="E11" s="181"/>
      <c r="F11" s="181"/>
      <c r="G11" s="181"/>
    </row>
    <row r="12" spans="1:7" ht="18" customHeight="1" x14ac:dyDescent="0.2">
      <c r="A12" s="13">
        <v>8</v>
      </c>
      <c r="B12" s="40" t="s">
        <v>46</v>
      </c>
      <c r="C12" s="181"/>
      <c r="D12" s="181"/>
      <c r="E12" s="181"/>
      <c r="F12" s="181"/>
      <c r="G12" s="181"/>
    </row>
    <row r="13" spans="1:7" ht="18" customHeight="1" x14ac:dyDescent="0.2">
      <c r="A13" s="13">
        <v>9</v>
      </c>
      <c r="B13" s="40" t="s">
        <v>47</v>
      </c>
      <c r="C13" s="181"/>
      <c r="D13" s="181"/>
      <c r="E13" s="181"/>
      <c r="F13" s="181"/>
      <c r="G13" s="181"/>
    </row>
    <row r="14" spans="1:7" ht="18" customHeight="1" x14ac:dyDescent="0.2">
      <c r="A14" s="13">
        <v>10</v>
      </c>
      <c r="B14" s="40" t="s">
        <v>48</v>
      </c>
      <c r="C14" s="181"/>
      <c r="D14" s="181"/>
      <c r="E14" s="181"/>
      <c r="F14" s="181"/>
      <c r="G14" s="181"/>
    </row>
    <row r="15" spans="1:7" ht="18" customHeight="1" x14ac:dyDescent="0.2">
      <c r="A15" s="13">
        <v>11</v>
      </c>
      <c r="B15" s="40" t="s">
        <v>49</v>
      </c>
      <c r="C15" s="181"/>
      <c r="D15" s="181"/>
      <c r="E15" s="181"/>
      <c r="F15" s="181"/>
      <c r="G15" s="181"/>
    </row>
    <row r="16" spans="1:7" ht="18" customHeight="1" x14ac:dyDescent="0.2">
      <c r="A16" s="13">
        <v>12</v>
      </c>
      <c r="B16" s="40" t="s">
        <v>50</v>
      </c>
      <c r="C16" s="181"/>
      <c r="D16" s="181"/>
      <c r="E16" s="181"/>
      <c r="F16" s="181"/>
      <c r="G16" s="181"/>
    </row>
    <row r="17" spans="1:7" s="3" customFormat="1" ht="18" customHeight="1" x14ac:dyDescent="0.2">
      <c r="A17" s="210" t="s">
        <v>36</v>
      </c>
      <c r="B17" s="210"/>
      <c r="C17" s="182">
        <f>SUM(C5:C16)</f>
        <v>0</v>
      </c>
      <c r="D17" s="183">
        <f t="shared" ref="D17:E17" si="0">SUM(D5:D16)</f>
        <v>0</v>
      </c>
      <c r="E17" s="183">
        <f t="shared" si="0"/>
        <v>0</v>
      </c>
      <c r="F17" s="183">
        <f t="shared" ref="F17:G17" si="1">SUM(F5:F16)</f>
        <v>0</v>
      </c>
      <c r="G17" s="183">
        <f t="shared" si="1"/>
        <v>0</v>
      </c>
    </row>
    <row r="19" spans="1:7" ht="20.100000000000001" customHeight="1" x14ac:dyDescent="0.2">
      <c r="C19" s="184" t="s">
        <v>54</v>
      </c>
    </row>
    <row r="20" spans="1:7" ht="20.100000000000001" customHeight="1" x14ac:dyDescent="0.2">
      <c r="C20" s="185" t="s">
        <v>67</v>
      </c>
    </row>
    <row r="21" spans="1:7" ht="20.100000000000001" customHeight="1" x14ac:dyDescent="0.2">
      <c r="C21" s="185" t="s">
        <v>68</v>
      </c>
    </row>
    <row r="22" spans="1:7" ht="20.100000000000001" customHeight="1" x14ac:dyDescent="0.2">
      <c r="C22" s="185" t="s">
        <v>53</v>
      </c>
    </row>
  </sheetData>
  <mergeCells count="5">
    <mergeCell ref="B1:G1"/>
    <mergeCell ref="A17:B17"/>
    <mergeCell ref="A3:A4"/>
    <mergeCell ref="B2:G2"/>
    <mergeCell ref="C4:G4"/>
  </mergeCells>
  <pageMargins left="0.53" right="0.62" top="0.74803149606299213" bottom="0.74803149606299213" header="0.31496062992125984" footer="0.31496062992125984"/>
  <pageSetup paperSize="10000" scale="8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G28" sqref="G28"/>
    </sheetView>
  </sheetViews>
  <sheetFormatPr defaultRowHeight="14.25" x14ac:dyDescent="0.2"/>
  <cols>
    <col min="1" max="1" width="7.1640625" style="2" customWidth="1"/>
    <col min="2" max="2" width="19.5" style="2" bestFit="1" customWidth="1"/>
    <col min="3" max="3" width="18.5" style="2" bestFit="1" customWidth="1"/>
    <col min="4" max="4" width="20.6640625" style="2" bestFit="1" customWidth="1"/>
    <col min="5" max="5" width="28.83203125" style="2" bestFit="1" customWidth="1"/>
    <col min="6" max="6" width="15.83203125" style="2" customWidth="1"/>
    <col min="7" max="7" width="12.83203125" style="2" customWidth="1"/>
    <col min="8" max="8" width="16.5" style="2" customWidth="1"/>
    <col min="9" max="9" width="22.1640625" style="2" customWidth="1"/>
    <col min="10" max="11" width="12.83203125" style="2" customWidth="1"/>
    <col min="12" max="16384" width="9.33203125" style="2"/>
  </cols>
  <sheetData>
    <row r="1" spans="1:11" ht="20.100000000000001" customHeight="1" x14ac:dyDescent="0.2">
      <c r="A1" s="211" t="s">
        <v>378</v>
      </c>
      <c r="B1" s="211"/>
      <c r="C1" s="211"/>
      <c r="D1" s="211"/>
      <c r="E1" s="211"/>
      <c r="F1" s="211"/>
      <c r="G1" s="211"/>
      <c r="H1" s="176"/>
      <c r="I1" s="176"/>
      <c r="J1" s="176"/>
      <c r="K1" s="176"/>
    </row>
    <row r="2" spans="1:11" ht="20.100000000000001" customHeight="1" x14ac:dyDescent="0.2">
      <c r="A2" s="211" t="s">
        <v>63</v>
      </c>
      <c r="B2" s="211"/>
      <c r="C2" s="211"/>
      <c r="D2" s="211"/>
      <c r="E2" s="211"/>
      <c r="F2" s="211"/>
      <c r="G2" s="211"/>
      <c r="H2" s="176"/>
      <c r="I2" s="176"/>
      <c r="J2" s="176"/>
      <c r="K2" s="176"/>
    </row>
    <row r="3" spans="1:11" ht="30" x14ac:dyDescent="0.2">
      <c r="A3" s="77" t="s">
        <v>1</v>
      </c>
      <c r="B3" s="77" t="s">
        <v>203</v>
      </c>
      <c r="C3" s="177" t="s">
        <v>204</v>
      </c>
      <c r="D3" s="177" t="s">
        <v>205</v>
      </c>
      <c r="E3" s="177" t="s">
        <v>208</v>
      </c>
      <c r="F3" s="77" t="s">
        <v>206</v>
      </c>
      <c r="G3" s="77" t="s">
        <v>207</v>
      </c>
    </row>
    <row r="4" spans="1:11" s="109" customFormat="1" ht="15" customHeight="1" x14ac:dyDescent="0.2">
      <c r="A4" s="108"/>
      <c r="B4" s="107"/>
      <c r="C4" s="107"/>
      <c r="D4" s="107"/>
      <c r="E4" s="107"/>
      <c r="F4" s="178"/>
      <c r="G4" s="107"/>
    </row>
    <row r="5" spans="1:11" s="109" customFormat="1" ht="20.100000000000001" customHeight="1" x14ac:dyDescent="0.2">
      <c r="A5" s="108"/>
      <c r="B5" s="107"/>
      <c r="C5" s="107"/>
      <c r="D5" s="107"/>
      <c r="E5" s="107"/>
      <c r="F5" s="178"/>
      <c r="G5" s="107"/>
    </row>
    <row r="6" spans="1:11" s="109" customFormat="1" ht="20.100000000000001" customHeight="1" x14ac:dyDescent="0.2">
      <c r="A6" s="108"/>
      <c r="B6" s="107"/>
      <c r="C6" s="107"/>
      <c r="D6" s="107"/>
      <c r="E6" s="107"/>
      <c r="F6" s="178"/>
      <c r="G6" s="107"/>
    </row>
    <row r="7" spans="1:11" s="109" customFormat="1" ht="20.100000000000001" customHeight="1" x14ac:dyDescent="0.2">
      <c r="A7" s="108"/>
      <c r="B7" s="107"/>
      <c r="C7" s="107"/>
      <c r="D7" s="107"/>
      <c r="F7" s="178"/>
      <c r="G7" s="107"/>
    </row>
    <row r="8" spans="1:11" s="109" customFormat="1" ht="20.100000000000001" customHeight="1" x14ac:dyDescent="0.2">
      <c r="A8" s="108"/>
      <c r="B8" s="107"/>
      <c r="C8" s="107"/>
      <c r="D8" s="107"/>
      <c r="E8" s="107"/>
      <c r="F8" s="178"/>
      <c r="G8" s="107"/>
    </row>
    <row r="9" spans="1:11" s="109" customFormat="1" ht="20.100000000000001" customHeight="1" x14ac:dyDescent="0.2">
      <c r="A9" s="108"/>
      <c r="B9" s="107"/>
      <c r="C9" s="107"/>
      <c r="D9" s="107"/>
      <c r="E9" s="107"/>
      <c r="F9" s="178"/>
      <c r="G9" s="107"/>
    </row>
    <row r="10" spans="1:11" s="109" customFormat="1" ht="20.100000000000001" customHeight="1" x14ac:dyDescent="0.2">
      <c r="A10" s="108"/>
      <c r="B10" s="107"/>
      <c r="C10" s="107"/>
      <c r="D10" s="107"/>
      <c r="E10" s="107"/>
      <c r="F10" s="178"/>
      <c r="G10" s="107"/>
    </row>
    <row r="11" spans="1:11" s="109" customFormat="1" ht="20.100000000000001" customHeight="1" x14ac:dyDescent="0.2">
      <c r="A11" s="108"/>
      <c r="B11" s="107"/>
      <c r="C11" s="107"/>
      <c r="D11" s="107"/>
      <c r="E11" s="107"/>
      <c r="F11" s="178"/>
      <c r="G11" s="107"/>
    </row>
    <row r="12" spans="1:11" s="109" customFormat="1" ht="20.100000000000001" customHeight="1" x14ac:dyDescent="0.2">
      <c r="A12" s="108"/>
      <c r="B12" s="107"/>
      <c r="C12" s="107"/>
      <c r="D12" s="107"/>
      <c r="E12" s="107"/>
      <c r="F12" s="178"/>
      <c r="G12" s="107"/>
    </row>
    <row r="13" spans="1:11" s="109" customFormat="1" ht="20.100000000000001" customHeight="1" x14ac:dyDescent="0.2">
      <c r="A13" s="108"/>
      <c r="B13" s="107"/>
      <c r="C13" s="107"/>
      <c r="D13" s="107"/>
      <c r="E13" s="107"/>
      <c r="F13" s="178"/>
      <c r="G13" s="107"/>
    </row>
    <row r="14" spans="1:11" s="109" customFormat="1" ht="20.100000000000001" customHeight="1" x14ac:dyDescent="0.2">
      <c r="A14" s="108"/>
      <c r="B14" s="107"/>
      <c r="C14" s="107"/>
      <c r="D14" s="107"/>
      <c r="E14" s="107"/>
      <c r="F14" s="178"/>
      <c r="G14" s="107"/>
    </row>
    <row r="15" spans="1:11" s="109" customFormat="1" ht="20.100000000000001" customHeight="1" x14ac:dyDescent="0.2">
      <c r="A15" s="108"/>
      <c r="B15" s="107"/>
      <c r="C15" s="107"/>
      <c r="D15" s="107"/>
      <c r="E15" s="107"/>
      <c r="F15" s="178"/>
      <c r="G15" s="107"/>
    </row>
    <row r="16" spans="1:11" s="109" customFormat="1" ht="20.100000000000001" customHeight="1" x14ac:dyDescent="0.2">
      <c r="A16" s="108"/>
      <c r="B16" s="107"/>
      <c r="C16" s="107"/>
      <c r="D16" s="107"/>
      <c r="E16" s="107"/>
      <c r="F16" s="178"/>
      <c r="G16" s="107"/>
    </row>
    <row r="17" spans="1:7" s="109" customFormat="1" ht="20.100000000000001" customHeight="1" x14ac:dyDescent="0.2">
      <c r="A17" s="108"/>
      <c r="B17" s="107"/>
      <c r="C17" s="107"/>
      <c r="D17" s="107"/>
      <c r="E17" s="107"/>
      <c r="F17" s="178"/>
      <c r="G17" s="107"/>
    </row>
    <row r="18" spans="1:7" s="109" customFormat="1" ht="20.100000000000001" customHeight="1" x14ac:dyDescent="0.2">
      <c r="A18" s="108"/>
      <c r="B18" s="107"/>
      <c r="C18" s="107"/>
      <c r="D18" s="107"/>
      <c r="E18" s="107"/>
      <c r="F18" s="178"/>
      <c r="G18" s="107"/>
    </row>
    <row r="19" spans="1:7" s="109" customFormat="1" ht="20.100000000000001" customHeight="1" x14ac:dyDescent="0.2">
      <c r="A19" s="108"/>
      <c r="B19" s="107"/>
      <c r="C19" s="107"/>
      <c r="D19" s="107"/>
      <c r="E19" s="107"/>
      <c r="F19" s="178"/>
      <c r="G19" s="107"/>
    </row>
    <row r="20" spans="1:7" s="109" customFormat="1" ht="20.100000000000001" customHeight="1" x14ac:dyDescent="0.2">
      <c r="A20" s="108"/>
      <c r="B20" s="107"/>
      <c r="C20" s="107"/>
      <c r="D20" s="107"/>
      <c r="E20" s="107"/>
      <c r="F20" s="178"/>
      <c r="G20" s="107"/>
    </row>
    <row r="21" spans="1:7" s="109" customFormat="1" ht="20.100000000000001" customHeight="1" x14ac:dyDescent="0.2">
      <c r="A21" s="108"/>
      <c r="B21" s="107"/>
      <c r="C21" s="107"/>
      <c r="D21" s="107"/>
      <c r="E21" s="107"/>
      <c r="F21" s="178"/>
      <c r="G21" s="107"/>
    </row>
    <row r="22" spans="1:7" s="109" customFormat="1" ht="20.100000000000001" customHeight="1" x14ac:dyDescent="0.2">
      <c r="A22" s="108"/>
      <c r="B22" s="107"/>
      <c r="C22" s="107"/>
      <c r="D22" s="107"/>
      <c r="E22" s="107"/>
      <c r="F22" s="178"/>
      <c r="G22" s="107"/>
    </row>
    <row r="23" spans="1:7" s="109" customFormat="1" ht="20.100000000000001" customHeight="1" x14ac:dyDescent="0.2">
      <c r="A23" s="108"/>
      <c r="B23" s="107"/>
      <c r="C23" s="107"/>
      <c r="D23" s="107"/>
      <c r="E23" s="107"/>
      <c r="F23" s="178"/>
      <c r="G23" s="107"/>
    </row>
    <row r="24" spans="1:7" s="109" customFormat="1" ht="20.100000000000001" customHeight="1" x14ac:dyDescent="0.2">
      <c r="A24" s="108"/>
      <c r="B24" s="107"/>
      <c r="C24" s="107"/>
      <c r="D24" s="107"/>
      <c r="F24" s="178"/>
      <c r="G24" s="107"/>
    </row>
    <row r="25" spans="1:7" s="109" customFormat="1" ht="20.100000000000001" customHeight="1" x14ac:dyDescent="0.2">
      <c r="A25" s="108"/>
      <c r="B25" s="107"/>
      <c r="C25" s="107"/>
      <c r="D25" s="107"/>
      <c r="E25" s="107"/>
      <c r="F25" s="178"/>
      <c r="G25" s="107"/>
    </row>
    <row r="26" spans="1:7" s="109" customFormat="1" ht="20.100000000000001" customHeight="1" x14ac:dyDescent="0.2">
      <c r="A26" s="108"/>
      <c r="B26" s="107"/>
      <c r="C26" s="107"/>
      <c r="D26" s="107"/>
      <c r="E26" s="107"/>
      <c r="F26" s="178"/>
      <c r="G26" s="107"/>
    </row>
    <row r="27" spans="1:7" s="109" customFormat="1" ht="20.100000000000001" customHeight="1" x14ac:dyDescent="0.2">
      <c r="A27" s="108"/>
      <c r="B27" s="107"/>
      <c r="C27" s="107"/>
      <c r="D27" s="107"/>
      <c r="E27" s="107"/>
      <c r="F27" s="178"/>
      <c r="G27" s="107"/>
    </row>
    <row r="28" spans="1:7" s="109" customFormat="1" ht="20.100000000000001" customHeight="1" x14ac:dyDescent="0.2">
      <c r="A28" s="108"/>
      <c r="B28" s="107"/>
      <c r="C28" s="107"/>
      <c r="D28" s="107"/>
      <c r="E28" s="107"/>
      <c r="F28" s="178"/>
      <c r="G28" s="107"/>
    </row>
    <row r="29" spans="1:7" s="109" customFormat="1" ht="20.100000000000001" customHeight="1" x14ac:dyDescent="0.2">
      <c r="A29" s="108"/>
      <c r="B29" s="107"/>
      <c r="C29" s="107"/>
      <c r="D29" s="107"/>
      <c r="E29" s="107"/>
      <c r="F29" s="178"/>
      <c r="G29" s="107"/>
    </row>
    <row r="30" spans="1:7" s="109" customFormat="1" ht="20.100000000000001" customHeight="1" x14ac:dyDescent="0.2">
      <c r="A30" s="108"/>
      <c r="B30" s="107"/>
      <c r="C30" s="107"/>
      <c r="D30" s="107"/>
      <c r="E30" s="107"/>
      <c r="F30" s="178"/>
      <c r="G30" s="107"/>
    </row>
    <row r="31" spans="1:7" s="109" customFormat="1" ht="20.100000000000001" customHeight="1" x14ac:dyDescent="0.2">
      <c r="A31" s="108"/>
      <c r="B31" s="107"/>
      <c r="C31" s="107"/>
      <c r="D31" s="107"/>
      <c r="E31" s="107"/>
      <c r="F31" s="178"/>
      <c r="G31" s="107"/>
    </row>
    <row r="32" spans="1:7" s="109" customFormat="1" ht="20.100000000000001" customHeight="1" x14ac:dyDescent="0.2">
      <c r="A32" s="108"/>
      <c r="B32" s="107"/>
      <c r="C32" s="107"/>
      <c r="D32" s="107"/>
      <c r="F32" s="178"/>
      <c r="G32" s="107"/>
    </row>
    <row r="33" spans="1:7" s="109" customFormat="1" ht="20.100000000000001" customHeight="1" x14ac:dyDescent="0.2">
      <c r="A33" s="108"/>
      <c r="B33" s="107"/>
      <c r="C33" s="107"/>
      <c r="D33" s="107"/>
      <c r="E33" s="107"/>
      <c r="F33" s="178"/>
      <c r="G33" s="107"/>
    </row>
    <row r="34" spans="1:7" s="109" customFormat="1" ht="20.100000000000001" customHeight="1" x14ac:dyDescent="0.2">
      <c r="A34" s="108"/>
      <c r="B34" s="107"/>
      <c r="C34" s="107"/>
      <c r="D34" s="107"/>
      <c r="E34" s="107"/>
      <c r="F34" s="178"/>
      <c r="G34" s="107"/>
    </row>
    <row r="35" spans="1:7" s="109" customFormat="1" ht="20.100000000000001" customHeight="1" x14ac:dyDescent="0.2">
      <c r="A35" s="108"/>
      <c r="B35" s="107"/>
      <c r="C35" s="107"/>
      <c r="D35" s="107"/>
      <c r="E35" s="107"/>
      <c r="F35" s="178"/>
      <c r="G35" s="107"/>
    </row>
    <row r="36" spans="1:7" s="109" customFormat="1" ht="20.100000000000001" customHeight="1" x14ac:dyDescent="0.2">
      <c r="A36" s="108"/>
      <c r="B36" s="107"/>
      <c r="C36" s="107"/>
      <c r="D36" s="107"/>
      <c r="E36" s="107"/>
      <c r="F36" s="178"/>
      <c r="G36" s="107"/>
    </row>
    <row r="37" spans="1:7" s="109" customFormat="1" ht="20.100000000000001" customHeight="1" x14ac:dyDescent="0.2">
      <c r="A37" s="108"/>
      <c r="B37" s="107"/>
      <c r="C37" s="107"/>
      <c r="D37" s="107"/>
      <c r="E37" s="107"/>
      <c r="F37" s="178"/>
      <c r="G37" s="107"/>
    </row>
    <row r="38" spans="1:7" s="109" customFormat="1" ht="20.100000000000001" customHeight="1" x14ac:dyDescent="0.2">
      <c r="A38" s="108"/>
      <c r="B38" s="107"/>
      <c r="C38" s="107"/>
      <c r="D38" s="107"/>
      <c r="E38" s="107"/>
      <c r="F38" s="178"/>
      <c r="G38" s="107"/>
    </row>
    <row r="39" spans="1:7" s="109" customFormat="1" ht="20.100000000000001" customHeight="1" x14ac:dyDescent="0.2">
      <c r="A39" s="108"/>
      <c r="B39" s="107"/>
      <c r="C39" s="107"/>
      <c r="D39" s="107"/>
      <c r="E39" s="107"/>
      <c r="F39" s="178"/>
      <c r="G39" s="107"/>
    </row>
    <row r="40" spans="1:7" s="109" customFormat="1" ht="20.100000000000001" customHeight="1" x14ac:dyDescent="0.2">
      <c r="A40" s="108"/>
      <c r="B40" s="107"/>
      <c r="C40" s="107"/>
      <c r="D40" s="107"/>
      <c r="E40" s="107"/>
      <c r="F40" s="178"/>
      <c r="G40" s="107"/>
    </row>
    <row r="41" spans="1:7" s="109" customFormat="1" ht="20.100000000000001" customHeight="1" x14ac:dyDescent="0.2">
      <c r="A41" s="108"/>
      <c r="B41" s="107"/>
      <c r="C41" s="107"/>
      <c r="D41" s="107"/>
      <c r="E41" s="107"/>
      <c r="F41" s="178"/>
      <c r="G41" s="107"/>
    </row>
    <row r="42" spans="1:7" s="109" customFormat="1" ht="20.100000000000001" customHeight="1" x14ac:dyDescent="0.2">
      <c r="A42" s="108"/>
      <c r="B42" s="107"/>
      <c r="C42" s="107"/>
      <c r="D42" s="107"/>
      <c r="E42" s="107"/>
      <c r="F42" s="178"/>
      <c r="G42" s="107"/>
    </row>
    <row r="43" spans="1:7" s="109" customFormat="1" ht="20.100000000000001" customHeight="1" x14ac:dyDescent="0.2">
      <c r="A43" s="108"/>
      <c r="B43" s="107"/>
      <c r="C43" s="107"/>
      <c r="D43" s="107"/>
      <c r="E43" s="107"/>
      <c r="F43" s="178"/>
      <c r="G43" s="107"/>
    </row>
    <row r="44" spans="1:7" s="109" customFormat="1" ht="20.100000000000001" customHeight="1" x14ac:dyDescent="0.2">
      <c r="A44" s="108"/>
      <c r="B44" s="107"/>
      <c r="C44" s="107"/>
      <c r="D44" s="107"/>
      <c r="E44" s="107"/>
      <c r="F44" s="178"/>
      <c r="G44" s="107"/>
    </row>
    <row r="45" spans="1:7" s="109" customFormat="1" ht="20.100000000000001" customHeight="1" x14ac:dyDescent="0.2">
      <c r="A45" s="108"/>
      <c r="B45" s="107"/>
      <c r="C45" s="107"/>
      <c r="D45" s="107"/>
      <c r="E45" s="107"/>
      <c r="F45" s="178"/>
      <c r="G45" s="107"/>
    </row>
    <row r="46" spans="1:7" s="109" customFormat="1" ht="20.100000000000001" customHeight="1" x14ac:dyDescent="0.2">
      <c r="A46" s="108"/>
      <c r="B46" s="107"/>
      <c r="C46" s="107"/>
      <c r="D46" s="107"/>
      <c r="E46" s="107"/>
      <c r="F46" s="178"/>
      <c r="G46" s="107"/>
    </row>
    <row r="47" spans="1:7" s="109" customFormat="1" ht="20.100000000000001" customHeight="1" x14ac:dyDescent="0.2">
      <c r="A47" s="108"/>
      <c r="B47" s="107"/>
      <c r="C47" s="107"/>
      <c r="D47" s="107"/>
      <c r="E47" s="107"/>
      <c r="F47" s="178"/>
      <c r="G47" s="107"/>
    </row>
    <row r="48" spans="1:7" s="109" customFormat="1" ht="20.100000000000001" customHeight="1" x14ac:dyDescent="0.2">
      <c r="A48" s="179"/>
      <c r="B48" s="179"/>
      <c r="C48" s="179"/>
      <c r="D48" s="179"/>
      <c r="E48" s="179"/>
      <c r="F48" s="180"/>
      <c r="G48" s="179"/>
    </row>
    <row r="49" ht="20.100000000000001" customHeight="1" x14ac:dyDescent="0.2"/>
  </sheetData>
  <mergeCells count="2">
    <mergeCell ref="A1:G1"/>
    <mergeCell ref="A2:G2"/>
  </mergeCells>
  <pageMargins left="0.15748031496062992" right="0.23622047244094491" top="0.74803149606299213" bottom="0.74803149606299213" header="0.31496062992125984" footer="0.31496062992125984"/>
  <pageSetup paperSize="10000" scale="6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activeCell="B6" sqref="B6"/>
    </sheetView>
  </sheetViews>
  <sheetFormatPr defaultRowHeight="14.25" x14ac:dyDescent="0.2"/>
  <cols>
    <col min="1" max="1" width="35.33203125" style="2" customWidth="1"/>
    <col min="2" max="11" width="11.5" style="2" customWidth="1"/>
    <col min="12" max="16384" width="9.33203125" style="2"/>
  </cols>
  <sheetData>
    <row r="1" spans="1:10" ht="20.100000000000001" customHeight="1" x14ac:dyDescent="0.2">
      <c r="A1" s="206" t="s">
        <v>379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0.100000000000001" customHeight="1" x14ac:dyDescent="0.2">
      <c r="A2" s="212" t="s">
        <v>63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s="109" customFormat="1" ht="20.100000000000001" customHeight="1" x14ac:dyDescent="0.2">
      <c r="A3" s="14" t="s">
        <v>66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 s="109" customFormat="1" ht="17.25" customHeight="1" x14ac:dyDescent="0.2">
      <c r="A4" s="208" t="s">
        <v>75</v>
      </c>
      <c r="B4" s="200">
        <v>2022</v>
      </c>
      <c r="C4" s="200"/>
      <c r="D4" s="200"/>
      <c r="E4" s="200"/>
      <c r="F4" s="200"/>
      <c r="G4" s="200"/>
      <c r="H4" s="200"/>
      <c r="I4" s="200"/>
      <c r="J4" s="200"/>
    </row>
    <row r="5" spans="1:10" s="109" customFormat="1" ht="30" customHeight="1" x14ac:dyDescent="0.2">
      <c r="A5" s="207"/>
      <c r="B5" s="14" t="s">
        <v>69</v>
      </c>
      <c r="C5" s="14" t="s">
        <v>70</v>
      </c>
      <c r="D5" s="14" t="s">
        <v>19</v>
      </c>
      <c r="E5" s="14" t="s">
        <v>71</v>
      </c>
      <c r="F5" s="14" t="s">
        <v>72</v>
      </c>
      <c r="G5" s="14" t="s">
        <v>73</v>
      </c>
      <c r="H5" s="14" t="s">
        <v>74</v>
      </c>
      <c r="I5" s="14" t="s">
        <v>26</v>
      </c>
      <c r="J5" s="172" t="s">
        <v>392</v>
      </c>
    </row>
    <row r="6" spans="1:10" ht="20.100000000000001" customHeight="1" x14ac:dyDescent="0.2">
      <c r="A6" s="18" t="s">
        <v>76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0.100000000000001" customHeight="1" x14ac:dyDescent="0.2">
      <c r="A7" s="18" t="s">
        <v>77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20.100000000000001" customHeight="1" x14ac:dyDescent="0.2">
      <c r="A8" s="18" t="s">
        <v>78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20.100000000000001" customHeight="1" x14ac:dyDescent="0.2">
      <c r="A9" s="18" t="s">
        <v>79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20.100000000000001" customHeight="1" x14ac:dyDescent="0.2">
      <c r="A10" s="17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0.100000000000001" customHeight="1" x14ac:dyDescent="0.2">
      <c r="A11" s="174" t="s">
        <v>80</v>
      </c>
      <c r="B11" s="175"/>
      <c r="C11" s="175"/>
      <c r="D11" s="175"/>
      <c r="E11" s="175"/>
      <c r="F11" s="175"/>
      <c r="G11" s="175"/>
      <c r="H11" s="175"/>
      <c r="I11" s="175"/>
      <c r="J11" s="175"/>
    </row>
    <row r="12" spans="1:10" ht="20.100000000000001" customHeight="1" x14ac:dyDescent="0.2">
      <c r="A12" s="18" t="s">
        <v>76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0.100000000000001" customHeight="1" x14ac:dyDescent="0.2">
      <c r="A13" s="18" t="s">
        <v>77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0.100000000000001" customHeight="1" x14ac:dyDescent="0.2">
      <c r="A14" s="18" t="s">
        <v>78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0.100000000000001" customHeight="1" x14ac:dyDescent="0.2">
      <c r="A15" s="34" t="s">
        <v>79</v>
      </c>
      <c r="B15" s="44"/>
      <c r="C15" s="44"/>
      <c r="D15" s="44"/>
      <c r="E15" s="44"/>
      <c r="F15" s="44"/>
      <c r="G15" s="44"/>
      <c r="H15" s="44"/>
      <c r="I15" s="44"/>
      <c r="J15" s="44"/>
    </row>
  </sheetData>
  <mergeCells count="5">
    <mergeCell ref="B3:J3"/>
    <mergeCell ref="A1:J1"/>
    <mergeCell ref="A2:J2"/>
    <mergeCell ref="B4:J4"/>
    <mergeCell ref="A4:A5"/>
  </mergeCells>
  <pageMargins left="0.23622047244094491" right="0.23622047244094491" top="0.51181102362204722" bottom="0.74803149606299213" header="0.31496062992125984" footer="0.31496062992125984"/>
  <pageSetup paperSize="10000" scale="75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>
      <selection activeCell="B5" sqref="B5"/>
    </sheetView>
  </sheetViews>
  <sheetFormatPr defaultColWidth="9.33203125" defaultRowHeight="14.25" x14ac:dyDescent="0.2"/>
  <cols>
    <col min="1" max="1" width="39.5" style="2" customWidth="1"/>
    <col min="2" max="10" width="15.1640625" style="2" customWidth="1"/>
    <col min="11" max="16384" width="9.33203125" style="2"/>
  </cols>
  <sheetData>
    <row r="1" spans="1:10" ht="20.100000000000001" customHeight="1" x14ac:dyDescent="0.2">
      <c r="A1" s="206" t="s">
        <v>380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0.100000000000001" customHeight="1" x14ac:dyDescent="0.2">
      <c r="A2" s="213" t="s">
        <v>63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5" customHeight="1" x14ac:dyDescent="0.2">
      <c r="A3" s="200" t="s">
        <v>66</v>
      </c>
      <c r="B3" s="200">
        <v>2022</v>
      </c>
      <c r="C3" s="200"/>
      <c r="D3" s="200"/>
      <c r="E3" s="200"/>
      <c r="F3" s="200"/>
      <c r="G3" s="200"/>
      <c r="H3" s="200"/>
      <c r="I3" s="200"/>
      <c r="J3" s="200"/>
    </row>
    <row r="4" spans="1:10" ht="26.25" customHeight="1" x14ac:dyDescent="0.2">
      <c r="A4" s="200"/>
      <c r="B4" s="14" t="s">
        <v>69</v>
      </c>
      <c r="C4" s="14" t="s">
        <v>70</v>
      </c>
      <c r="D4" s="14" t="s">
        <v>19</v>
      </c>
      <c r="E4" s="14" t="s">
        <v>71</v>
      </c>
      <c r="F4" s="14" t="s">
        <v>72</v>
      </c>
      <c r="G4" s="14" t="s">
        <v>73</v>
      </c>
      <c r="H4" s="14" t="s">
        <v>74</v>
      </c>
      <c r="I4" s="14" t="s">
        <v>26</v>
      </c>
      <c r="J4" s="14" t="s">
        <v>81</v>
      </c>
    </row>
    <row r="5" spans="1:10" s="13" customFormat="1" ht="20.100000000000001" customHeight="1" x14ac:dyDescent="0.2">
      <c r="A5" s="170" t="s">
        <v>82</v>
      </c>
    </row>
    <row r="6" spans="1:10" s="13" customFormat="1" ht="20.100000000000001" customHeight="1" x14ac:dyDescent="0.2">
      <c r="A6" s="170" t="s">
        <v>83</v>
      </c>
    </row>
    <row r="7" spans="1:10" s="13" customFormat="1" ht="20.100000000000001" customHeight="1" x14ac:dyDescent="0.2">
      <c r="A7" s="170" t="s">
        <v>84</v>
      </c>
    </row>
    <row r="8" spans="1:10" s="13" customFormat="1" ht="20.100000000000001" customHeight="1" x14ac:dyDescent="0.2">
      <c r="A8" s="171" t="s">
        <v>85</v>
      </c>
      <c r="B8" s="44"/>
      <c r="C8" s="44"/>
      <c r="D8" s="44"/>
      <c r="E8" s="44"/>
      <c r="F8" s="44"/>
      <c r="G8" s="44"/>
      <c r="H8" s="44"/>
      <c r="I8" s="44"/>
      <c r="J8" s="44"/>
    </row>
  </sheetData>
  <mergeCells count="4">
    <mergeCell ref="B3:J3"/>
    <mergeCell ref="A1:J1"/>
    <mergeCell ref="A2:J2"/>
    <mergeCell ref="A3:A4"/>
  </mergeCells>
  <pageMargins left="0.54" right="0.70866141732283472" top="3.98" bottom="0.74803149606299213" header="0.31496062992125984" footer="0.31496062992125984"/>
  <pageSetup paperSize="10000" scale="8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"/>
  <sheetViews>
    <sheetView zoomScaleNormal="100" workbookViewId="0">
      <selection activeCell="D21" sqref="D21"/>
    </sheetView>
  </sheetViews>
  <sheetFormatPr defaultColWidth="9.33203125" defaultRowHeight="14.25" x14ac:dyDescent="0.2"/>
  <cols>
    <col min="1" max="1" width="14" style="137" customWidth="1"/>
    <col min="2" max="3" width="21.6640625" style="137" customWidth="1"/>
    <col min="4" max="6" width="18.1640625" style="137" customWidth="1"/>
    <col min="7" max="16384" width="9.33203125" style="137"/>
  </cols>
  <sheetData>
    <row r="1" spans="1:8" ht="15" x14ac:dyDescent="0.2">
      <c r="A1" s="220" t="s">
        <v>381</v>
      </c>
      <c r="B1" s="215"/>
      <c r="C1" s="215"/>
      <c r="D1" s="215"/>
      <c r="E1" s="215"/>
      <c r="F1" s="215"/>
    </row>
    <row r="2" spans="1:8" ht="15" x14ac:dyDescent="0.2">
      <c r="A2" s="220" t="s">
        <v>369</v>
      </c>
      <c r="B2" s="215"/>
      <c r="C2" s="215"/>
      <c r="D2" s="215"/>
      <c r="E2" s="215"/>
      <c r="F2" s="215"/>
    </row>
    <row r="3" spans="1:8" x14ac:dyDescent="0.2">
      <c r="A3" s="220" t="s">
        <v>150</v>
      </c>
      <c r="B3" s="215"/>
      <c r="C3" s="215"/>
      <c r="D3" s="215"/>
      <c r="E3" s="215"/>
      <c r="F3" s="215"/>
    </row>
    <row r="4" spans="1:8" x14ac:dyDescent="0.2">
      <c r="A4" s="215"/>
      <c r="B4" s="215"/>
      <c r="C4" s="215"/>
      <c r="D4" s="215"/>
      <c r="E4" s="215"/>
      <c r="F4" s="215"/>
    </row>
    <row r="5" spans="1:8" ht="15" x14ac:dyDescent="0.2">
      <c r="A5" s="221" t="s">
        <v>86</v>
      </c>
      <c r="B5" s="221" t="s">
        <v>87</v>
      </c>
      <c r="C5" s="222" t="s">
        <v>88</v>
      </c>
      <c r="D5" s="216"/>
      <c r="E5" s="222" t="s">
        <v>89</v>
      </c>
      <c r="F5" s="216"/>
    </row>
    <row r="6" spans="1:8" ht="15" x14ac:dyDescent="0.2">
      <c r="A6" s="216"/>
      <c r="B6" s="216"/>
      <c r="C6" s="138" t="s">
        <v>90</v>
      </c>
      <c r="D6" s="138" t="s">
        <v>91</v>
      </c>
      <c r="E6" s="138" t="s">
        <v>92</v>
      </c>
      <c r="F6" s="138" t="s">
        <v>93</v>
      </c>
    </row>
    <row r="7" spans="1:8" ht="15" x14ac:dyDescent="0.2">
      <c r="A7" s="223">
        <v>1</v>
      </c>
      <c r="B7" s="226" t="s">
        <v>245</v>
      </c>
      <c r="C7" s="139"/>
      <c r="D7" s="140"/>
      <c r="E7" s="104"/>
      <c r="F7" s="104"/>
    </row>
    <row r="8" spans="1:8" ht="15" x14ac:dyDescent="0.2">
      <c r="A8" s="224"/>
      <c r="B8" s="227"/>
      <c r="C8" s="141"/>
      <c r="D8" s="82"/>
      <c r="E8" s="102"/>
      <c r="F8" s="102"/>
    </row>
    <row r="9" spans="1:8" ht="15" x14ac:dyDescent="0.2">
      <c r="A9" s="224"/>
      <c r="B9" s="227"/>
      <c r="C9" s="141"/>
      <c r="D9" s="82"/>
      <c r="E9" s="102"/>
      <c r="F9" s="102"/>
    </row>
    <row r="10" spans="1:8" ht="15" x14ac:dyDescent="0.2">
      <c r="A10" s="224"/>
      <c r="B10" s="227"/>
      <c r="C10" s="141"/>
      <c r="D10" s="82"/>
      <c r="E10" s="102"/>
      <c r="F10" s="102"/>
      <c r="H10" s="91"/>
    </row>
    <row r="11" spans="1:8" ht="15" x14ac:dyDescent="0.2">
      <c r="A11" s="224"/>
      <c r="B11" s="227"/>
      <c r="C11" s="141"/>
      <c r="D11" s="82"/>
      <c r="E11" s="102"/>
      <c r="F11" s="102"/>
      <c r="H11" s="91"/>
    </row>
    <row r="12" spans="1:8" ht="15" x14ac:dyDescent="0.2">
      <c r="A12" s="225"/>
      <c r="B12" s="228"/>
      <c r="C12" s="142"/>
      <c r="D12" s="105"/>
      <c r="E12" s="106"/>
      <c r="F12" s="106"/>
      <c r="H12" s="91"/>
    </row>
    <row r="13" spans="1:8" ht="15" x14ac:dyDescent="0.2">
      <c r="A13" s="223">
        <v>2</v>
      </c>
      <c r="B13" s="223" t="s">
        <v>247</v>
      </c>
      <c r="C13" s="139"/>
      <c r="D13" s="103"/>
      <c r="E13" s="104"/>
      <c r="F13" s="104"/>
      <c r="H13" s="91"/>
    </row>
    <row r="14" spans="1:8" ht="15" x14ac:dyDescent="0.2">
      <c r="A14" s="224"/>
      <c r="B14" s="224"/>
      <c r="C14" s="141"/>
      <c r="D14" s="82"/>
      <c r="E14" s="102"/>
      <c r="F14" s="102"/>
      <c r="H14" s="91"/>
    </row>
    <row r="15" spans="1:8" ht="15" x14ac:dyDescent="0.2">
      <c r="A15" s="224"/>
      <c r="B15" s="224"/>
      <c r="C15" s="141"/>
      <c r="D15" s="82"/>
      <c r="E15" s="102"/>
      <c r="F15" s="102"/>
      <c r="H15" s="143"/>
    </row>
    <row r="16" spans="1:8" ht="15" x14ac:dyDescent="0.2">
      <c r="A16" s="224"/>
      <c r="B16" s="224"/>
      <c r="C16" s="141"/>
      <c r="D16" s="82"/>
      <c r="E16" s="102"/>
      <c r="F16" s="102"/>
      <c r="H16" s="91"/>
    </row>
    <row r="17" spans="1:6" ht="15" x14ac:dyDescent="0.2">
      <c r="A17" s="224"/>
      <c r="B17" s="224"/>
      <c r="C17" s="141"/>
      <c r="D17" s="82"/>
      <c r="E17" s="102"/>
      <c r="F17" s="102"/>
    </row>
    <row r="18" spans="1:6" ht="15" x14ac:dyDescent="0.2">
      <c r="A18" s="225"/>
      <c r="B18" s="225"/>
      <c r="C18" s="142"/>
      <c r="D18" s="105"/>
      <c r="E18" s="106"/>
      <c r="F18" s="106"/>
    </row>
    <row r="19" spans="1:6" ht="15" x14ac:dyDescent="0.2">
      <c r="A19" s="223">
        <v>3</v>
      </c>
      <c r="B19" s="223" t="s">
        <v>248</v>
      </c>
      <c r="C19" s="139"/>
      <c r="D19" s="103"/>
      <c r="E19" s="104"/>
      <c r="F19" s="104"/>
    </row>
    <row r="20" spans="1:6" ht="15" x14ac:dyDescent="0.2">
      <c r="A20" s="224"/>
      <c r="B20" s="224"/>
      <c r="C20" s="141"/>
      <c r="D20" s="82"/>
      <c r="E20" s="102"/>
      <c r="F20" s="102"/>
    </row>
    <row r="21" spans="1:6" ht="15" x14ac:dyDescent="0.2">
      <c r="A21" s="224"/>
      <c r="B21" s="224"/>
      <c r="C21" s="141"/>
      <c r="D21" s="82"/>
      <c r="E21" s="102"/>
      <c r="F21" s="102"/>
    </row>
    <row r="22" spans="1:6" ht="15" x14ac:dyDescent="0.2">
      <c r="A22" s="224"/>
      <c r="B22" s="224"/>
      <c r="C22" s="141"/>
      <c r="D22" s="82"/>
      <c r="E22" s="102"/>
      <c r="F22" s="102"/>
    </row>
    <row r="23" spans="1:6" ht="15" x14ac:dyDescent="0.2">
      <c r="A23" s="225"/>
      <c r="B23" s="225"/>
      <c r="C23" s="142"/>
      <c r="D23" s="105"/>
      <c r="E23" s="106"/>
      <c r="F23" s="106"/>
    </row>
    <row r="24" spans="1:6" ht="15" x14ac:dyDescent="0.2">
      <c r="A24" s="223">
        <v>4</v>
      </c>
      <c r="B24" s="223" t="s">
        <v>249</v>
      </c>
      <c r="C24" s="139"/>
      <c r="D24" s="103"/>
      <c r="E24" s="104"/>
      <c r="F24" s="104"/>
    </row>
    <row r="25" spans="1:6" ht="15" x14ac:dyDescent="0.2">
      <c r="A25" s="224"/>
      <c r="B25" s="224"/>
      <c r="C25" s="144"/>
      <c r="D25" s="82"/>
      <c r="E25" s="102"/>
      <c r="F25" s="102"/>
    </row>
    <row r="26" spans="1:6" ht="15" x14ac:dyDescent="0.2">
      <c r="A26" s="224"/>
      <c r="B26" s="224"/>
      <c r="C26" s="144"/>
      <c r="D26" s="82"/>
      <c r="E26" s="102"/>
      <c r="F26" s="102"/>
    </row>
    <row r="27" spans="1:6" ht="15" x14ac:dyDescent="0.2">
      <c r="A27" s="224"/>
      <c r="B27" s="224"/>
      <c r="C27" s="144"/>
      <c r="D27" s="82"/>
      <c r="E27" s="102"/>
      <c r="F27" s="102"/>
    </row>
    <row r="28" spans="1:6" ht="15" x14ac:dyDescent="0.2">
      <c r="A28" s="225"/>
      <c r="B28" s="225"/>
      <c r="C28" s="145"/>
      <c r="D28" s="105"/>
      <c r="E28" s="106"/>
      <c r="F28" s="106"/>
    </row>
    <row r="29" spans="1:6" ht="15" x14ac:dyDescent="0.25">
      <c r="A29" s="223">
        <v>5</v>
      </c>
      <c r="B29" s="223" t="s">
        <v>250</v>
      </c>
      <c r="C29" s="146"/>
      <c r="D29" s="147"/>
      <c r="E29" s="114"/>
      <c r="F29" s="114"/>
    </row>
    <row r="30" spans="1:6" ht="15" x14ac:dyDescent="0.25">
      <c r="A30" s="224"/>
      <c r="B30" s="224"/>
      <c r="C30" s="144"/>
      <c r="D30" s="148"/>
      <c r="E30" s="115"/>
      <c r="F30" s="115"/>
    </row>
    <row r="31" spans="1:6" ht="15" x14ac:dyDescent="0.25">
      <c r="A31" s="224"/>
      <c r="B31" s="224"/>
      <c r="C31" s="144"/>
      <c r="D31" s="148"/>
      <c r="E31" s="115"/>
      <c r="F31" s="115"/>
    </row>
    <row r="32" spans="1:6" ht="15" x14ac:dyDescent="0.25">
      <c r="A32" s="224"/>
      <c r="B32" s="224"/>
      <c r="C32" s="144"/>
      <c r="D32" s="148"/>
      <c r="E32" s="115"/>
      <c r="F32" s="115"/>
    </row>
    <row r="33" spans="1:6" ht="15" x14ac:dyDescent="0.25">
      <c r="A33" s="224"/>
      <c r="B33" s="224"/>
      <c r="C33" s="144"/>
      <c r="D33" s="148"/>
      <c r="E33" s="115"/>
      <c r="F33" s="115"/>
    </row>
    <row r="34" spans="1:6" ht="15" x14ac:dyDescent="0.25">
      <c r="A34" s="225"/>
      <c r="B34" s="225"/>
      <c r="C34" s="145"/>
      <c r="D34" s="149"/>
      <c r="E34" s="116"/>
      <c r="F34" s="116"/>
    </row>
    <row r="35" spans="1:6" ht="15" x14ac:dyDescent="0.25">
      <c r="A35" s="223">
        <v>6</v>
      </c>
      <c r="B35" s="223" t="s">
        <v>251</v>
      </c>
      <c r="C35" s="121"/>
      <c r="D35" s="147"/>
      <c r="E35" s="114"/>
      <c r="F35" s="114"/>
    </row>
    <row r="36" spans="1:6" ht="15" x14ac:dyDescent="0.25">
      <c r="A36" s="224"/>
      <c r="B36" s="224"/>
      <c r="C36" s="110"/>
      <c r="D36" s="148"/>
      <c r="E36" s="115"/>
      <c r="F36" s="115"/>
    </row>
    <row r="37" spans="1:6" ht="15" x14ac:dyDescent="0.25">
      <c r="A37" s="224"/>
      <c r="B37" s="224"/>
      <c r="C37" s="110"/>
      <c r="D37" s="148"/>
      <c r="E37" s="115"/>
      <c r="F37" s="102"/>
    </row>
    <row r="38" spans="1:6" ht="15" x14ac:dyDescent="0.25">
      <c r="A38" s="224"/>
      <c r="B38" s="224"/>
      <c r="C38" s="110"/>
      <c r="D38" s="148"/>
      <c r="E38" s="115"/>
      <c r="F38" s="102"/>
    </row>
    <row r="39" spans="1:6" ht="15" x14ac:dyDescent="0.25">
      <c r="A39" s="225"/>
      <c r="B39" s="225"/>
      <c r="C39" s="120"/>
      <c r="D39" s="149"/>
      <c r="E39" s="116"/>
      <c r="F39" s="106"/>
    </row>
    <row r="40" spans="1:6" ht="15" x14ac:dyDescent="0.25">
      <c r="A40" s="223">
        <v>7</v>
      </c>
      <c r="B40" s="223" t="s">
        <v>252</v>
      </c>
      <c r="C40" s="121"/>
      <c r="D40" s="147"/>
      <c r="E40" s="114"/>
      <c r="F40" s="114"/>
    </row>
    <row r="41" spans="1:6" ht="15" x14ac:dyDescent="0.25">
      <c r="A41" s="224"/>
      <c r="B41" s="224"/>
      <c r="C41" s="110"/>
      <c r="D41" s="148"/>
      <c r="E41" s="115"/>
      <c r="F41" s="115"/>
    </row>
    <row r="42" spans="1:6" ht="15" x14ac:dyDescent="0.25">
      <c r="A42" s="224"/>
      <c r="B42" s="224"/>
      <c r="C42" s="110"/>
      <c r="D42" s="148"/>
      <c r="E42" s="115"/>
      <c r="F42" s="115"/>
    </row>
    <row r="43" spans="1:6" ht="15" x14ac:dyDescent="0.25">
      <c r="A43" s="224"/>
      <c r="B43" s="224"/>
      <c r="C43" s="110"/>
      <c r="D43" s="148"/>
      <c r="E43" s="115"/>
      <c r="F43" s="115"/>
    </row>
    <row r="44" spans="1:6" ht="15" x14ac:dyDescent="0.25">
      <c r="A44" s="225"/>
      <c r="B44" s="225"/>
      <c r="C44" s="120"/>
      <c r="D44" s="149"/>
      <c r="E44" s="116"/>
      <c r="F44" s="106"/>
    </row>
    <row r="45" spans="1:6" ht="15" x14ac:dyDescent="0.25">
      <c r="A45" s="223">
        <v>8</v>
      </c>
      <c r="B45" s="223" t="s">
        <v>253</v>
      </c>
      <c r="C45" s="121"/>
      <c r="D45" s="147"/>
      <c r="E45" s="104"/>
      <c r="F45" s="114"/>
    </row>
    <row r="46" spans="1:6" ht="15" x14ac:dyDescent="0.25">
      <c r="A46" s="224"/>
      <c r="B46" s="224"/>
      <c r="C46" s="110"/>
      <c r="D46" s="148"/>
      <c r="E46" s="102"/>
      <c r="F46" s="115"/>
    </row>
    <row r="47" spans="1:6" ht="15" x14ac:dyDescent="0.25">
      <c r="A47" s="224"/>
      <c r="B47" s="224"/>
      <c r="C47" s="110"/>
      <c r="D47" s="148"/>
      <c r="E47" s="102"/>
      <c r="F47" s="115"/>
    </row>
    <row r="48" spans="1:6" ht="15" x14ac:dyDescent="0.25">
      <c r="A48" s="224"/>
      <c r="B48" s="224"/>
      <c r="C48" s="110"/>
      <c r="D48" s="148"/>
      <c r="E48" s="115"/>
      <c r="F48" s="102"/>
    </row>
    <row r="49" spans="1:6" ht="15" x14ac:dyDescent="0.25">
      <c r="A49" s="225"/>
      <c r="B49" s="225"/>
      <c r="C49" s="120"/>
      <c r="D49" s="149"/>
      <c r="E49" s="106"/>
      <c r="F49" s="116"/>
    </row>
    <row r="50" spans="1:6" ht="15" x14ac:dyDescent="0.25">
      <c r="A50" s="223">
        <v>9</v>
      </c>
      <c r="B50" s="223" t="s">
        <v>254</v>
      </c>
      <c r="C50" s="121"/>
      <c r="D50" s="147"/>
      <c r="E50" s="104"/>
      <c r="F50" s="114"/>
    </row>
    <row r="51" spans="1:6" ht="15" x14ac:dyDescent="0.25">
      <c r="A51" s="224"/>
      <c r="B51" s="224"/>
      <c r="C51" s="110"/>
      <c r="D51" s="148"/>
      <c r="E51" s="102"/>
      <c r="F51" s="115"/>
    </row>
    <row r="52" spans="1:6" ht="15" x14ac:dyDescent="0.25">
      <c r="A52" s="225"/>
      <c r="B52" s="225"/>
      <c r="C52" s="120"/>
      <c r="D52" s="149"/>
      <c r="E52" s="106"/>
      <c r="F52" s="116"/>
    </row>
    <row r="53" spans="1:6" ht="15" x14ac:dyDescent="0.25">
      <c r="A53" s="223">
        <v>10</v>
      </c>
      <c r="B53" s="223" t="s">
        <v>255</v>
      </c>
      <c r="C53" s="121"/>
      <c r="D53" s="147"/>
      <c r="E53" s="104"/>
      <c r="F53" s="114"/>
    </row>
    <row r="54" spans="1:6" ht="15" x14ac:dyDescent="0.25">
      <c r="A54" s="224"/>
      <c r="B54" s="224"/>
      <c r="C54" s="110"/>
      <c r="D54" s="148"/>
      <c r="E54" s="115"/>
      <c r="F54" s="102"/>
    </row>
    <row r="55" spans="1:6" ht="15" x14ac:dyDescent="0.25">
      <c r="A55" s="224"/>
      <c r="B55" s="224"/>
      <c r="C55" s="110"/>
      <c r="D55" s="148"/>
      <c r="E55" s="102"/>
      <c r="F55" s="115"/>
    </row>
    <row r="56" spans="1:6" ht="15" x14ac:dyDescent="0.25">
      <c r="A56" s="224"/>
      <c r="B56" s="224"/>
      <c r="C56" s="110"/>
      <c r="D56" s="148"/>
      <c r="E56" s="102"/>
      <c r="F56" s="115"/>
    </row>
    <row r="57" spans="1:6" ht="15" x14ac:dyDescent="0.25">
      <c r="A57" s="225"/>
      <c r="B57" s="225"/>
      <c r="C57" s="120"/>
      <c r="D57" s="149"/>
      <c r="E57" s="106"/>
      <c r="F57" s="116"/>
    </row>
    <row r="58" spans="1:6" ht="15" x14ac:dyDescent="0.2">
      <c r="A58" s="217">
        <v>11</v>
      </c>
      <c r="B58" s="229" t="s">
        <v>256</v>
      </c>
      <c r="C58" s="96"/>
      <c r="D58" s="150"/>
      <c r="E58" s="97"/>
      <c r="F58" s="97"/>
    </row>
    <row r="59" spans="1:6" ht="15" x14ac:dyDescent="0.2">
      <c r="A59" s="218"/>
      <c r="B59" s="230"/>
      <c r="C59" s="98"/>
      <c r="D59" s="151"/>
      <c r="E59" s="99"/>
      <c r="F59" s="99"/>
    </row>
    <row r="60" spans="1:6" ht="15" x14ac:dyDescent="0.2">
      <c r="A60" s="218"/>
      <c r="B60" s="230"/>
      <c r="C60" s="98"/>
      <c r="D60" s="151"/>
      <c r="E60" s="99"/>
      <c r="F60" s="99"/>
    </row>
    <row r="61" spans="1:6" ht="15" x14ac:dyDescent="0.2">
      <c r="A61" s="218"/>
      <c r="B61" s="230"/>
      <c r="C61" s="98"/>
      <c r="D61" s="151"/>
      <c r="E61" s="99"/>
      <c r="F61" s="99"/>
    </row>
    <row r="62" spans="1:6" ht="15" x14ac:dyDescent="0.2">
      <c r="A62" s="218"/>
      <c r="B62" s="230"/>
      <c r="C62" s="98"/>
      <c r="D62" s="151"/>
      <c r="E62" s="99"/>
      <c r="F62" s="99"/>
    </row>
    <row r="63" spans="1:6" ht="15" x14ac:dyDescent="0.2">
      <c r="A63" s="219"/>
      <c r="B63" s="231"/>
      <c r="C63" s="100"/>
      <c r="D63" s="152"/>
      <c r="E63" s="101"/>
      <c r="F63" s="101"/>
    </row>
    <row r="64" spans="1:6" ht="15" x14ac:dyDescent="0.2">
      <c r="A64" s="217">
        <v>12</v>
      </c>
      <c r="B64" s="217" t="s">
        <v>257</v>
      </c>
      <c r="C64" s="96"/>
      <c r="D64" s="153"/>
      <c r="E64" s="97"/>
      <c r="F64" s="97"/>
    </row>
    <row r="65" spans="1:6" ht="15" x14ac:dyDescent="0.2">
      <c r="A65" s="218"/>
      <c r="B65" s="218"/>
      <c r="C65" s="98"/>
      <c r="D65" s="151"/>
      <c r="E65" s="99"/>
      <c r="F65" s="99"/>
    </row>
    <row r="66" spans="1:6" ht="15" x14ac:dyDescent="0.2">
      <c r="A66" s="218"/>
      <c r="B66" s="218"/>
      <c r="C66" s="98"/>
      <c r="D66" s="151"/>
      <c r="E66" s="99"/>
      <c r="F66" s="99"/>
    </row>
    <row r="67" spans="1:6" ht="15" x14ac:dyDescent="0.2">
      <c r="A67" s="218"/>
      <c r="B67" s="218"/>
      <c r="C67" s="98"/>
      <c r="D67" s="151"/>
      <c r="E67" s="99"/>
      <c r="F67" s="99"/>
    </row>
    <row r="68" spans="1:6" ht="15" x14ac:dyDescent="0.2">
      <c r="A68" s="218"/>
      <c r="B68" s="218"/>
      <c r="C68" s="98"/>
      <c r="D68" s="151"/>
      <c r="E68" s="99"/>
      <c r="F68" s="99"/>
    </row>
    <row r="69" spans="1:6" ht="15" x14ac:dyDescent="0.2">
      <c r="A69" s="219"/>
      <c r="B69" s="219"/>
      <c r="C69" s="100"/>
      <c r="D69" s="152"/>
      <c r="E69" s="101"/>
      <c r="F69" s="101"/>
    </row>
    <row r="70" spans="1:6" ht="15" x14ac:dyDescent="0.2">
      <c r="A70" s="217">
        <v>13</v>
      </c>
      <c r="B70" s="217" t="s">
        <v>258</v>
      </c>
      <c r="C70" s="96"/>
      <c r="D70" s="153"/>
      <c r="E70" s="97"/>
      <c r="F70" s="97"/>
    </row>
    <row r="71" spans="1:6" ht="15" x14ac:dyDescent="0.2">
      <c r="A71" s="218"/>
      <c r="B71" s="218"/>
      <c r="C71" s="98"/>
      <c r="D71" s="151"/>
      <c r="E71" s="99"/>
      <c r="F71" s="99"/>
    </row>
    <row r="72" spans="1:6" ht="15" x14ac:dyDescent="0.2">
      <c r="A72" s="218"/>
      <c r="B72" s="218"/>
      <c r="C72" s="98"/>
      <c r="D72" s="151"/>
      <c r="E72" s="99"/>
      <c r="F72" s="99"/>
    </row>
    <row r="73" spans="1:6" ht="15" x14ac:dyDescent="0.2">
      <c r="A73" s="218"/>
      <c r="B73" s="218"/>
      <c r="C73" s="98"/>
      <c r="D73" s="151"/>
      <c r="E73" s="99"/>
      <c r="F73" s="99"/>
    </row>
    <row r="74" spans="1:6" ht="15" x14ac:dyDescent="0.2">
      <c r="A74" s="219"/>
      <c r="B74" s="219"/>
      <c r="C74" s="100"/>
      <c r="D74" s="152"/>
      <c r="E74" s="101"/>
      <c r="F74" s="101"/>
    </row>
    <row r="75" spans="1:6" ht="15" x14ac:dyDescent="0.2">
      <c r="A75" s="217">
        <v>14</v>
      </c>
      <c r="B75" s="229" t="s">
        <v>259</v>
      </c>
      <c r="C75" s="96"/>
      <c r="D75" s="153"/>
      <c r="E75" s="97"/>
      <c r="F75" s="97"/>
    </row>
    <row r="76" spans="1:6" ht="15" x14ac:dyDescent="0.2">
      <c r="A76" s="218"/>
      <c r="B76" s="230"/>
      <c r="C76" s="154"/>
      <c r="D76" s="151"/>
      <c r="E76" s="99"/>
      <c r="F76" s="99"/>
    </row>
    <row r="77" spans="1:6" ht="15" x14ac:dyDescent="0.2">
      <c r="A77" s="218"/>
      <c r="B77" s="230"/>
      <c r="C77" s="154"/>
      <c r="D77" s="151"/>
      <c r="E77" s="99"/>
      <c r="F77" s="99"/>
    </row>
    <row r="78" spans="1:6" ht="15" x14ac:dyDescent="0.2">
      <c r="A78" s="218"/>
      <c r="B78" s="230"/>
      <c r="C78" s="154"/>
      <c r="D78" s="151"/>
      <c r="E78" s="99"/>
      <c r="F78" s="99"/>
    </row>
    <row r="79" spans="1:6" ht="15" x14ac:dyDescent="0.2">
      <c r="A79" s="219"/>
      <c r="B79" s="231"/>
      <c r="C79" s="118"/>
      <c r="D79" s="152"/>
      <c r="E79" s="101"/>
      <c r="F79" s="101"/>
    </row>
    <row r="80" spans="1:6" ht="15" x14ac:dyDescent="0.25">
      <c r="A80" s="217">
        <v>15</v>
      </c>
      <c r="B80" s="217" t="s">
        <v>260</v>
      </c>
      <c r="C80" s="155"/>
      <c r="D80" s="156"/>
      <c r="E80" s="89"/>
      <c r="F80" s="89"/>
    </row>
    <row r="81" spans="1:6" ht="15" x14ac:dyDescent="0.25">
      <c r="A81" s="218"/>
      <c r="B81" s="218"/>
      <c r="C81" s="154"/>
      <c r="D81" s="157"/>
      <c r="E81" s="90"/>
      <c r="F81" s="90"/>
    </row>
    <row r="82" spans="1:6" ht="15" x14ac:dyDescent="0.25">
      <c r="A82" s="218"/>
      <c r="B82" s="218"/>
      <c r="C82" s="154"/>
      <c r="D82" s="157"/>
      <c r="E82" s="90"/>
      <c r="F82" s="90"/>
    </row>
    <row r="83" spans="1:6" ht="15" x14ac:dyDescent="0.25">
      <c r="A83" s="218"/>
      <c r="B83" s="218"/>
      <c r="C83" s="154"/>
      <c r="D83" s="157"/>
      <c r="E83" s="90"/>
      <c r="F83" s="90"/>
    </row>
    <row r="84" spans="1:6" ht="15" x14ac:dyDescent="0.25">
      <c r="A84" s="218"/>
      <c r="B84" s="218"/>
      <c r="C84" s="154"/>
      <c r="D84" s="157"/>
      <c r="E84" s="90"/>
      <c r="F84" s="90"/>
    </row>
    <row r="85" spans="1:6" ht="15" x14ac:dyDescent="0.25">
      <c r="A85" s="219"/>
      <c r="B85" s="219"/>
      <c r="C85" s="118"/>
      <c r="D85" s="158"/>
      <c r="E85" s="93"/>
      <c r="F85" s="93"/>
    </row>
    <row r="86" spans="1:6" ht="15" x14ac:dyDescent="0.25">
      <c r="A86" s="217">
        <v>16</v>
      </c>
      <c r="B86" s="217" t="s">
        <v>261</v>
      </c>
      <c r="C86" s="88"/>
      <c r="D86" s="156"/>
      <c r="E86" s="89"/>
      <c r="F86" s="89"/>
    </row>
    <row r="87" spans="1:6" ht="15" x14ac:dyDescent="0.25">
      <c r="A87" s="218"/>
      <c r="B87" s="218"/>
      <c r="C87" s="91"/>
      <c r="D87" s="157"/>
      <c r="E87" s="90"/>
      <c r="F87" s="90"/>
    </row>
    <row r="88" spans="1:6" ht="15" x14ac:dyDescent="0.25">
      <c r="A88" s="218"/>
      <c r="B88" s="218"/>
      <c r="C88" s="91"/>
      <c r="D88" s="157"/>
      <c r="E88" s="90"/>
      <c r="F88" s="99"/>
    </row>
    <row r="89" spans="1:6" ht="15" x14ac:dyDescent="0.25">
      <c r="A89" s="218"/>
      <c r="B89" s="218"/>
      <c r="C89" s="91"/>
      <c r="D89" s="157"/>
      <c r="E89" s="90"/>
      <c r="F89" s="99"/>
    </row>
    <row r="90" spans="1:6" ht="15" x14ac:dyDescent="0.25">
      <c r="A90" s="219"/>
      <c r="B90" s="219"/>
      <c r="C90" s="92"/>
      <c r="D90" s="158"/>
      <c r="E90" s="93"/>
      <c r="F90" s="101"/>
    </row>
    <row r="91" spans="1:6" ht="15" x14ac:dyDescent="0.25">
      <c r="A91" s="217">
        <v>17</v>
      </c>
      <c r="B91" s="217" t="s">
        <v>247</v>
      </c>
      <c r="C91" s="88"/>
      <c r="D91" s="156"/>
      <c r="E91" s="89"/>
      <c r="F91" s="89"/>
    </row>
    <row r="92" spans="1:6" ht="15" x14ac:dyDescent="0.25">
      <c r="A92" s="218"/>
      <c r="B92" s="218"/>
      <c r="C92" s="91"/>
      <c r="D92" s="157"/>
      <c r="E92" s="90"/>
      <c r="F92" s="90"/>
    </row>
    <row r="93" spans="1:6" ht="15" x14ac:dyDescent="0.25">
      <c r="A93" s="218"/>
      <c r="B93" s="218"/>
      <c r="C93" s="91"/>
      <c r="D93" s="157"/>
      <c r="E93" s="90"/>
      <c r="F93" s="90"/>
    </row>
    <row r="94" spans="1:6" ht="15" x14ac:dyDescent="0.25">
      <c r="A94" s="218"/>
      <c r="B94" s="218"/>
      <c r="C94" s="91"/>
      <c r="D94" s="157"/>
      <c r="E94" s="90"/>
      <c r="F94" s="90"/>
    </row>
    <row r="95" spans="1:6" ht="15" x14ac:dyDescent="0.25">
      <c r="A95" s="219"/>
      <c r="B95" s="219"/>
      <c r="C95" s="92"/>
      <c r="D95" s="158"/>
      <c r="E95" s="93"/>
      <c r="F95" s="101"/>
    </row>
    <row r="96" spans="1:6" ht="15" x14ac:dyDescent="0.25">
      <c r="A96" s="217">
        <v>18</v>
      </c>
      <c r="B96" s="229" t="s">
        <v>262</v>
      </c>
      <c r="C96" s="119"/>
      <c r="D96" s="156"/>
      <c r="E96" s="97"/>
      <c r="F96" s="89"/>
    </row>
    <row r="97" spans="1:6" ht="15" x14ac:dyDescent="0.25">
      <c r="A97" s="218"/>
      <c r="B97" s="230"/>
      <c r="C97" s="159"/>
      <c r="D97" s="157"/>
      <c r="E97" s="99"/>
      <c r="F97" s="90"/>
    </row>
    <row r="98" spans="1:6" ht="15" x14ac:dyDescent="0.25">
      <c r="A98" s="218"/>
      <c r="B98" s="230"/>
      <c r="C98" s="91"/>
      <c r="D98" s="157"/>
      <c r="E98" s="99"/>
      <c r="F98" s="90"/>
    </row>
    <row r="99" spans="1:6" ht="15" x14ac:dyDescent="0.25">
      <c r="A99" s="218"/>
      <c r="B99" s="230"/>
      <c r="C99" s="91"/>
      <c r="D99" s="157"/>
      <c r="E99" s="90"/>
      <c r="F99" s="99"/>
    </row>
    <row r="100" spans="1:6" ht="15" x14ac:dyDescent="0.25">
      <c r="A100" s="219"/>
      <c r="B100" s="231"/>
      <c r="C100" s="92"/>
      <c r="D100" s="158"/>
      <c r="E100" s="101"/>
      <c r="F100" s="93"/>
    </row>
    <row r="101" spans="1:6" ht="15" x14ac:dyDescent="0.25">
      <c r="A101" s="217">
        <v>19</v>
      </c>
      <c r="B101" s="217" t="s">
        <v>254</v>
      </c>
      <c r="C101" s="88"/>
      <c r="D101" s="156"/>
      <c r="E101" s="97"/>
      <c r="F101" s="89"/>
    </row>
    <row r="102" spans="1:6" ht="15" x14ac:dyDescent="0.25">
      <c r="A102" s="218"/>
      <c r="B102" s="218"/>
      <c r="C102" s="91"/>
      <c r="D102" s="157"/>
      <c r="E102" s="99"/>
      <c r="F102" s="90"/>
    </row>
    <row r="103" spans="1:6" ht="15" x14ac:dyDescent="0.25">
      <c r="A103" s="219"/>
      <c r="B103" s="219"/>
      <c r="C103" s="92"/>
      <c r="D103" s="158"/>
      <c r="E103" s="101"/>
      <c r="F103" s="93"/>
    </row>
    <row r="104" spans="1:6" ht="15" x14ac:dyDescent="0.25">
      <c r="A104" s="217">
        <v>20</v>
      </c>
      <c r="B104" s="217" t="s">
        <v>250</v>
      </c>
      <c r="C104" s="88"/>
      <c r="D104" s="156"/>
      <c r="E104" s="97"/>
      <c r="F104" s="89"/>
    </row>
    <row r="105" spans="1:6" ht="15" x14ac:dyDescent="0.25">
      <c r="A105" s="218"/>
      <c r="B105" s="218"/>
      <c r="C105" s="91"/>
      <c r="D105" s="157"/>
      <c r="E105" s="90"/>
      <c r="F105" s="99"/>
    </row>
    <row r="106" spans="1:6" ht="15" x14ac:dyDescent="0.25">
      <c r="A106" s="218"/>
      <c r="B106" s="218"/>
      <c r="C106" s="91"/>
      <c r="D106" s="157"/>
      <c r="E106" s="99"/>
      <c r="F106" s="90"/>
    </row>
    <row r="107" spans="1:6" ht="15" x14ac:dyDescent="0.25">
      <c r="A107" s="218"/>
      <c r="B107" s="218"/>
      <c r="C107" s="91"/>
      <c r="D107" s="157"/>
      <c r="E107" s="99"/>
      <c r="F107" s="90"/>
    </row>
    <row r="108" spans="1:6" ht="15" x14ac:dyDescent="0.25">
      <c r="A108" s="219"/>
      <c r="B108" s="219"/>
      <c r="C108" s="92"/>
      <c r="D108" s="158"/>
      <c r="E108" s="101"/>
      <c r="F108" s="93"/>
    </row>
    <row r="109" spans="1:6" ht="15" x14ac:dyDescent="0.25">
      <c r="A109" s="160"/>
      <c r="B109" s="160"/>
      <c r="C109" s="161"/>
      <c r="D109" s="161"/>
      <c r="E109" s="162"/>
      <c r="F109" s="163"/>
    </row>
    <row r="110" spans="1:6" x14ac:dyDescent="0.2">
      <c r="A110" s="110" t="s">
        <v>336</v>
      </c>
      <c r="C110" s="137" t="s">
        <v>263</v>
      </c>
    </row>
    <row r="111" spans="1:6" x14ac:dyDescent="0.2">
      <c r="A111" s="110" t="s">
        <v>337</v>
      </c>
    </row>
    <row r="112" spans="1:6" x14ac:dyDescent="0.2">
      <c r="A112" s="110" t="s">
        <v>338</v>
      </c>
    </row>
    <row r="113" spans="1:6" ht="15" x14ac:dyDescent="0.25">
      <c r="A113" s="160"/>
      <c r="B113" s="160"/>
      <c r="C113" s="161"/>
      <c r="D113" s="161"/>
      <c r="E113" s="162"/>
      <c r="F113" s="163"/>
    </row>
    <row r="114" spans="1:6" ht="15" x14ac:dyDescent="0.25">
      <c r="A114" s="160"/>
      <c r="B114" s="160"/>
      <c r="C114" s="161"/>
      <c r="D114" s="161"/>
      <c r="E114" s="162"/>
      <c r="F114" s="163"/>
    </row>
    <row r="115" spans="1:6" ht="15" x14ac:dyDescent="0.25">
      <c r="A115" s="160"/>
      <c r="B115" s="160"/>
      <c r="C115" s="161"/>
      <c r="D115" s="161"/>
      <c r="E115" s="162"/>
      <c r="F115" s="163"/>
    </row>
    <row r="116" spans="1:6" ht="15" x14ac:dyDescent="0.25">
      <c r="A116" s="160"/>
      <c r="B116" s="160"/>
      <c r="C116" s="161"/>
      <c r="D116" s="161"/>
      <c r="E116" s="163"/>
      <c r="F116" s="162"/>
    </row>
    <row r="117" spans="1:6" ht="15" x14ac:dyDescent="0.25">
      <c r="A117" s="160"/>
      <c r="B117" s="160"/>
      <c r="C117" s="161"/>
      <c r="D117" s="161"/>
      <c r="E117" s="162"/>
      <c r="F117" s="163"/>
    </row>
    <row r="118" spans="1:6" ht="15" x14ac:dyDescent="0.25">
      <c r="A118" s="160"/>
      <c r="B118" s="160"/>
      <c r="C118" s="161"/>
      <c r="D118" s="161"/>
      <c r="E118" s="163"/>
      <c r="F118" s="162"/>
    </row>
    <row r="119" spans="1:6" ht="15" x14ac:dyDescent="0.25">
      <c r="A119" s="160"/>
      <c r="B119" s="160"/>
      <c r="C119" s="161"/>
      <c r="D119" s="161"/>
      <c r="E119" s="163"/>
      <c r="F119" s="162"/>
    </row>
    <row r="120" spans="1:6" ht="15" x14ac:dyDescent="0.25">
      <c r="A120" s="160"/>
      <c r="B120" s="160"/>
      <c r="C120" s="161"/>
      <c r="D120" s="161"/>
      <c r="E120" s="163"/>
      <c r="F120" s="162"/>
    </row>
    <row r="121" spans="1:6" ht="15" x14ac:dyDescent="0.25">
      <c r="A121" s="164"/>
      <c r="B121" s="164"/>
      <c r="C121" s="165"/>
      <c r="D121" s="165"/>
      <c r="E121" s="115"/>
      <c r="F121" s="166"/>
    </row>
    <row r="122" spans="1:6" ht="15" x14ac:dyDescent="0.25">
      <c r="A122" s="164"/>
      <c r="B122" s="164"/>
      <c r="C122" s="165"/>
      <c r="D122" s="165"/>
      <c r="E122" s="167"/>
      <c r="F122" s="115"/>
    </row>
    <row r="123" spans="1:6" ht="15" x14ac:dyDescent="0.25">
      <c r="A123" s="164"/>
      <c r="B123" s="164"/>
      <c r="C123" s="165"/>
      <c r="D123" s="165"/>
      <c r="E123" s="115"/>
      <c r="F123" s="166"/>
    </row>
    <row r="124" spans="1:6" ht="15" x14ac:dyDescent="0.25">
      <c r="A124" s="164"/>
      <c r="B124" s="164"/>
      <c r="C124" s="165"/>
      <c r="D124" s="165"/>
      <c r="E124" s="115"/>
      <c r="F124" s="167"/>
    </row>
    <row r="125" spans="1:6" ht="15" x14ac:dyDescent="0.25">
      <c r="A125" s="164"/>
      <c r="B125" s="164"/>
      <c r="C125" s="165"/>
      <c r="D125" s="165"/>
      <c r="E125" s="166"/>
      <c r="F125" s="115"/>
    </row>
    <row r="126" spans="1:6" ht="15" x14ac:dyDescent="0.25">
      <c r="A126" s="164"/>
      <c r="B126" s="164"/>
      <c r="C126" s="165"/>
      <c r="D126" s="165"/>
      <c r="E126" s="115"/>
      <c r="F126" s="165"/>
    </row>
    <row r="127" spans="1:6" ht="15" x14ac:dyDescent="0.25">
      <c r="A127" s="168"/>
      <c r="B127" s="168"/>
      <c r="C127" s="165"/>
      <c r="D127" s="165"/>
      <c r="E127" s="165"/>
      <c r="F127" s="115"/>
    </row>
    <row r="128" spans="1:6" ht="15" x14ac:dyDescent="0.25">
      <c r="A128" s="164"/>
      <c r="B128" s="164"/>
      <c r="C128" s="165"/>
      <c r="D128" s="165"/>
      <c r="E128" s="115"/>
      <c r="F128" s="165"/>
    </row>
    <row r="129" spans="1:6" ht="15" x14ac:dyDescent="0.25">
      <c r="A129" s="164"/>
      <c r="B129" s="164"/>
      <c r="C129" s="165"/>
      <c r="D129" s="165"/>
      <c r="E129" s="115"/>
      <c r="F129" s="165"/>
    </row>
    <row r="130" spans="1:6" ht="15" x14ac:dyDescent="0.25">
      <c r="A130" s="164"/>
      <c r="B130" s="164"/>
      <c r="C130" s="165"/>
      <c r="D130" s="165"/>
      <c r="E130" s="165"/>
      <c r="F130" s="115"/>
    </row>
    <row r="131" spans="1:6" ht="15" x14ac:dyDescent="0.25">
      <c r="A131" s="164"/>
      <c r="B131" s="164"/>
      <c r="C131" s="165"/>
      <c r="D131" s="165"/>
      <c r="E131" s="115"/>
      <c r="F131" s="165"/>
    </row>
    <row r="132" spans="1:6" ht="15" x14ac:dyDescent="0.25">
      <c r="A132" s="164"/>
      <c r="B132" s="164"/>
      <c r="C132" s="165"/>
      <c r="D132" s="165"/>
      <c r="E132" s="166"/>
      <c r="F132" s="115"/>
    </row>
    <row r="133" spans="1:6" ht="15" x14ac:dyDescent="0.25">
      <c r="A133" s="164"/>
      <c r="B133" s="164"/>
      <c r="C133" s="165"/>
      <c r="D133" s="165"/>
      <c r="E133" s="115"/>
      <c r="F133" s="165"/>
    </row>
    <row r="134" spans="1:6" ht="15" x14ac:dyDescent="0.25">
      <c r="A134" s="164"/>
      <c r="B134" s="164"/>
      <c r="C134" s="165"/>
      <c r="D134" s="165"/>
      <c r="E134" s="115"/>
      <c r="F134" s="166"/>
    </row>
    <row r="135" spans="1:6" ht="15" x14ac:dyDescent="0.25">
      <c r="A135" s="168"/>
      <c r="B135" s="168"/>
      <c r="C135" s="165"/>
      <c r="D135" s="165"/>
      <c r="E135" s="165"/>
      <c r="F135" s="115"/>
    </row>
    <row r="136" spans="1:6" ht="15" x14ac:dyDescent="0.25">
      <c r="A136" s="164"/>
      <c r="B136" s="164"/>
      <c r="C136" s="165"/>
      <c r="D136" s="165"/>
      <c r="E136" s="165"/>
      <c r="F136" s="115"/>
    </row>
    <row r="137" spans="1:6" ht="15" x14ac:dyDescent="0.25">
      <c r="A137" s="164"/>
      <c r="B137" s="164"/>
      <c r="C137" s="165"/>
      <c r="D137" s="165"/>
      <c r="E137" s="115"/>
      <c r="F137" s="165"/>
    </row>
    <row r="138" spans="1:6" ht="15" x14ac:dyDescent="0.25">
      <c r="A138" s="164"/>
      <c r="B138" s="164"/>
      <c r="C138" s="165"/>
      <c r="D138" s="165"/>
      <c r="E138" s="115"/>
      <c r="F138" s="165"/>
    </row>
    <row r="139" spans="1:6" ht="15" x14ac:dyDescent="0.25">
      <c r="A139" s="164"/>
      <c r="B139" s="164"/>
      <c r="C139" s="165"/>
      <c r="D139" s="165"/>
      <c r="E139" s="115"/>
      <c r="F139" s="165"/>
    </row>
    <row r="140" spans="1:6" ht="15" x14ac:dyDescent="0.25">
      <c r="A140" s="164"/>
      <c r="B140" s="164"/>
      <c r="C140" s="165"/>
      <c r="D140" s="165"/>
      <c r="E140" s="115"/>
      <c r="F140" s="165"/>
    </row>
    <row r="141" spans="1:6" ht="15" x14ac:dyDescent="0.25">
      <c r="A141" s="164"/>
      <c r="B141" s="164"/>
      <c r="C141" s="165"/>
      <c r="D141" s="165"/>
      <c r="E141" s="115"/>
      <c r="F141" s="165"/>
    </row>
    <row r="142" spans="1:6" ht="15" x14ac:dyDescent="0.25">
      <c r="A142" s="164"/>
      <c r="B142" s="164"/>
      <c r="C142" s="165"/>
      <c r="D142" s="165"/>
      <c r="E142" s="115"/>
      <c r="F142" s="166"/>
    </row>
    <row r="143" spans="1:6" ht="15" x14ac:dyDescent="0.25">
      <c r="A143" s="168"/>
      <c r="B143" s="168"/>
      <c r="C143" s="165"/>
      <c r="D143" s="165"/>
      <c r="E143" s="115"/>
      <c r="F143" s="165"/>
    </row>
    <row r="144" spans="1:6" ht="15" x14ac:dyDescent="0.25">
      <c r="A144" s="164"/>
      <c r="B144" s="164"/>
      <c r="C144" s="165"/>
      <c r="D144" s="165"/>
      <c r="E144" s="165"/>
      <c r="F144" s="115"/>
    </row>
    <row r="145" spans="1:6" ht="15" x14ac:dyDescent="0.25">
      <c r="A145" s="164"/>
      <c r="B145" s="164"/>
      <c r="C145" s="165"/>
      <c r="D145" s="165"/>
      <c r="E145" s="115"/>
      <c r="F145" s="165"/>
    </row>
    <row r="146" spans="1:6" ht="15" x14ac:dyDescent="0.25">
      <c r="A146" s="164"/>
      <c r="B146" s="164"/>
      <c r="C146" s="165"/>
      <c r="D146" s="165"/>
      <c r="E146" s="115"/>
      <c r="F146" s="165"/>
    </row>
    <row r="147" spans="1:6" ht="15" x14ac:dyDescent="0.25">
      <c r="A147" s="164"/>
      <c r="B147" s="164"/>
      <c r="C147" s="165"/>
      <c r="D147" s="165"/>
      <c r="E147" s="115"/>
      <c r="F147" s="165"/>
    </row>
    <row r="148" spans="1:6" ht="15" x14ac:dyDescent="0.25">
      <c r="A148" s="164"/>
      <c r="B148" s="164"/>
      <c r="C148" s="165"/>
      <c r="D148" s="165"/>
      <c r="E148" s="115"/>
      <c r="F148" s="165"/>
    </row>
    <row r="149" spans="1:6" ht="15" x14ac:dyDescent="0.25">
      <c r="A149" s="164"/>
      <c r="B149" s="164"/>
      <c r="C149" s="165"/>
      <c r="D149" s="165"/>
      <c r="E149" s="115"/>
      <c r="F149" s="165"/>
    </row>
    <row r="150" spans="1:6" ht="15" x14ac:dyDescent="0.25">
      <c r="A150" s="164"/>
      <c r="B150" s="164"/>
      <c r="C150" s="165"/>
      <c r="D150" s="165"/>
      <c r="E150" s="165"/>
      <c r="F150" s="115"/>
    </row>
    <row r="151" spans="1:6" ht="15" x14ac:dyDescent="0.25">
      <c r="A151" s="164"/>
      <c r="B151" s="164"/>
      <c r="C151" s="165"/>
      <c r="D151" s="165"/>
      <c r="E151" s="115"/>
      <c r="F151" s="166"/>
    </row>
    <row r="152" spans="1:6" ht="15" x14ac:dyDescent="0.25">
      <c r="A152" s="168"/>
      <c r="B152" s="168"/>
      <c r="C152" s="165"/>
      <c r="D152" s="165"/>
      <c r="E152" s="165"/>
      <c r="F152" s="115"/>
    </row>
    <row r="153" spans="1:6" ht="15" x14ac:dyDescent="0.25">
      <c r="A153" s="164"/>
      <c r="B153" s="164"/>
      <c r="C153" s="165"/>
      <c r="D153" s="165"/>
      <c r="E153" s="115"/>
      <c r="F153" s="165"/>
    </row>
    <row r="154" spans="1:6" ht="15" x14ac:dyDescent="0.25">
      <c r="A154" s="164"/>
      <c r="B154" s="164"/>
      <c r="C154" s="165"/>
      <c r="D154" s="165"/>
      <c r="E154" s="115"/>
      <c r="F154" s="165"/>
    </row>
    <row r="155" spans="1:6" ht="15" x14ac:dyDescent="0.25">
      <c r="A155" s="164"/>
      <c r="B155" s="164"/>
      <c r="C155" s="165"/>
      <c r="D155" s="165"/>
      <c r="E155" s="115"/>
      <c r="F155" s="165"/>
    </row>
    <row r="156" spans="1:6" ht="15" x14ac:dyDescent="0.25">
      <c r="A156" s="164"/>
      <c r="B156" s="164"/>
      <c r="C156" s="165"/>
      <c r="D156" s="165"/>
      <c r="E156" s="115"/>
      <c r="F156" s="165"/>
    </row>
    <row r="157" spans="1:6" ht="15" x14ac:dyDescent="0.25">
      <c r="A157" s="164"/>
      <c r="B157" s="164"/>
      <c r="C157" s="165"/>
      <c r="D157" s="165"/>
      <c r="E157" s="165"/>
      <c r="F157" s="115"/>
    </row>
    <row r="158" spans="1:6" ht="15" x14ac:dyDescent="0.25">
      <c r="A158" s="164"/>
      <c r="B158" s="164"/>
      <c r="C158" s="165"/>
      <c r="D158" s="165"/>
      <c r="E158" s="115"/>
      <c r="F158" s="166"/>
    </row>
    <row r="159" spans="1:6" ht="15" x14ac:dyDescent="0.25">
      <c r="A159" s="164"/>
      <c r="B159" s="164"/>
      <c r="C159" s="165"/>
      <c r="D159" s="165"/>
      <c r="E159" s="165"/>
      <c r="F159" s="115"/>
    </row>
    <row r="160" spans="1:6" ht="15" x14ac:dyDescent="0.25">
      <c r="A160" s="164"/>
      <c r="B160" s="164"/>
      <c r="C160" s="165"/>
      <c r="D160" s="165"/>
      <c r="E160" s="115"/>
      <c r="F160" s="166"/>
    </row>
    <row r="161" spans="1:6" ht="15" x14ac:dyDescent="0.25">
      <c r="A161" s="168"/>
      <c r="B161" s="168"/>
      <c r="C161" s="165"/>
      <c r="D161" s="165"/>
      <c r="E161" s="115"/>
      <c r="F161" s="165"/>
    </row>
    <row r="162" spans="1:6" ht="15" x14ac:dyDescent="0.25">
      <c r="A162" s="164"/>
      <c r="B162" s="164"/>
      <c r="C162" s="165"/>
      <c r="D162" s="165"/>
      <c r="E162" s="165"/>
      <c r="F162" s="115"/>
    </row>
    <row r="163" spans="1:6" ht="15" x14ac:dyDescent="0.25">
      <c r="A163" s="164"/>
      <c r="B163" s="164"/>
      <c r="C163" s="165"/>
      <c r="D163" s="165"/>
      <c r="E163" s="165"/>
      <c r="F163" s="115"/>
    </row>
    <row r="164" spans="1:6" ht="15" x14ac:dyDescent="0.25">
      <c r="A164" s="164"/>
      <c r="B164" s="164"/>
      <c r="C164" s="165"/>
      <c r="D164" s="165"/>
      <c r="E164" s="115"/>
      <c r="F164" s="165"/>
    </row>
    <row r="165" spans="1:6" ht="15" x14ac:dyDescent="0.25">
      <c r="A165" s="164"/>
      <c r="B165" s="164"/>
      <c r="C165" s="165"/>
      <c r="D165" s="165"/>
      <c r="E165" s="165"/>
      <c r="F165" s="115"/>
    </row>
    <row r="166" spans="1:6" ht="15" x14ac:dyDescent="0.25">
      <c r="A166" s="164"/>
      <c r="B166" s="164"/>
      <c r="C166" s="165"/>
      <c r="D166" s="165"/>
      <c r="E166" s="115"/>
      <c r="F166" s="165"/>
    </row>
    <row r="167" spans="1:6" ht="15" x14ac:dyDescent="0.25">
      <c r="A167" s="164"/>
      <c r="B167" s="164"/>
      <c r="C167" s="165"/>
      <c r="D167" s="165"/>
      <c r="E167" s="115"/>
      <c r="F167" s="166"/>
    </row>
    <row r="168" spans="1:6" ht="15" x14ac:dyDescent="0.25">
      <c r="A168" s="164"/>
      <c r="B168" s="164"/>
      <c r="C168" s="165"/>
      <c r="D168" s="165"/>
      <c r="E168" s="115"/>
      <c r="F168" s="165"/>
    </row>
    <row r="169" spans="1:6" ht="15" x14ac:dyDescent="0.25">
      <c r="A169" s="168"/>
      <c r="B169" s="168"/>
      <c r="C169" s="165"/>
      <c r="D169" s="165"/>
      <c r="E169" s="115"/>
      <c r="F169" s="165"/>
    </row>
    <row r="170" spans="1:6" ht="15" x14ac:dyDescent="0.25">
      <c r="A170" s="164"/>
      <c r="B170" s="164"/>
      <c r="C170" s="165"/>
      <c r="D170" s="165"/>
      <c r="E170" s="115"/>
      <c r="F170" s="165"/>
    </row>
    <row r="171" spans="1:6" ht="15" x14ac:dyDescent="0.25">
      <c r="A171" s="164"/>
      <c r="B171" s="164"/>
      <c r="C171" s="165"/>
      <c r="D171" s="165"/>
      <c r="E171" s="165"/>
      <c r="F171" s="115"/>
    </row>
    <row r="172" spans="1:6" ht="15" x14ac:dyDescent="0.25">
      <c r="A172" s="164"/>
      <c r="B172" s="164"/>
      <c r="C172" s="165"/>
      <c r="D172" s="165"/>
      <c r="E172" s="115"/>
      <c r="F172" s="165"/>
    </row>
    <row r="173" spans="1:6" ht="15" x14ac:dyDescent="0.25">
      <c r="A173" s="164"/>
      <c r="B173" s="164"/>
      <c r="C173" s="165"/>
      <c r="D173" s="165"/>
      <c r="E173" s="115"/>
      <c r="F173" s="165"/>
    </row>
    <row r="174" spans="1:6" ht="15" x14ac:dyDescent="0.25">
      <c r="A174" s="164"/>
      <c r="B174" s="164"/>
      <c r="C174" s="165"/>
      <c r="D174" s="165"/>
      <c r="E174" s="165"/>
      <c r="F174" s="115"/>
    </row>
    <row r="175" spans="1:6" ht="15" x14ac:dyDescent="0.25">
      <c r="A175" s="164"/>
      <c r="B175" s="164"/>
      <c r="C175" s="165"/>
      <c r="D175" s="165"/>
      <c r="E175" s="115"/>
      <c r="F175" s="165"/>
    </row>
    <row r="176" spans="1:6" ht="15" x14ac:dyDescent="0.25">
      <c r="A176" s="164"/>
      <c r="B176" s="164"/>
      <c r="C176" s="165"/>
      <c r="D176" s="165"/>
      <c r="E176" s="165"/>
      <c r="F176" s="115"/>
    </row>
    <row r="177" spans="1:6" ht="15" x14ac:dyDescent="0.25">
      <c r="A177" s="164"/>
      <c r="B177" s="164"/>
      <c r="C177" s="165"/>
      <c r="D177" s="165"/>
      <c r="E177" s="115"/>
      <c r="F177" s="166"/>
    </row>
    <row r="178" spans="1:6" ht="15" x14ac:dyDescent="0.25">
      <c r="A178" s="168"/>
      <c r="B178" s="168"/>
      <c r="C178" s="165"/>
      <c r="D178" s="165"/>
      <c r="E178" s="165"/>
      <c r="F178" s="115"/>
    </row>
    <row r="179" spans="1:6" ht="15" x14ac:dyDescent="0.25">
      <c r="A179" s="164"/>
      <c r="B179" s="164"/>
      <c r="C179" s="165"/>
      <c r="D179" s="165"/>
      <c r="E179" s="115"/>
      <c r="F179" s="165"/>
    </row>
    <row r="180" spans="1:6" ht="15" x14ac:dyDescent="0.25">
      <c r="A180" s="164"/>
      <c r="B180" s="164"/>
      <c r="C180" s="165"/>
      <c r="D180" s="165"/>
      <c r="E180" s="115"/>
      <c r="F180" s="165"/>
    </row>
    <row r="181" spans="1:6" ht="15" x14ac:dyDescent="0.25">
      <c r="A181" s="164"/>
      <c r="B181" s="164"/>
      <c r="C181" s="165"/>
      <c r="D181" s="165"/>
      <c r="E181" s="115"/>
      <c r="F181" s="165"/>
    </row>
    <row r="182" spans="1:6" ht="15" x14ac:dyDescent="0.25">
      <c r="A182" s="164"/>
      <c r="B182" s="164"/>
      <c r="C182" s="165"/>
      <c r="D182" s="165"/>
      <c r="E182" s="115"/>
      <c r="F182" s="165"/>
    </row>
    <row r="183" spans="1:6" ht="15" x14ac:dyDescent="0.25">
      <c r="A183" s="164"/>
      <c r="B183" s="164"/>
      <c r="C183" s="165"/>
      <c r="D183" s="165"/>
      <c r="E183" s="115"/>
      <c r="F183" s="165"/>
    </row>
    <row r="184" spans="1:6" ht="15" x14ac:dyDescent="0.25">
      <c r="A184" s="164"/>
      <c r="B184" s="164"/>
      <c r="C184" s="165"/>
      <c r="D184" s="165"/>
      <c r="E184" s="165"/>
      <c r="F184" s="115"/>
    </row>
    <row r="185" spans="1:6" ht="15" x14ac:dyDescent="0.25">
      <c r="A185" s="164"/>
      <c r="B185" s="164"/>
      <c r="C185" s="165"/>
      <c r="D185" s="165"/>
      <c r="E185" s="115"/>
      <c r="F185" s="166"/>
    </row>
    <row r="186" spans="1:6" ht="15" x14ac:dyDescent="0.25">
      <c r="A186" s="164"/>
      <c r="B186" s="164"/>
      <c r="C186" s="165"/>
      <c r="D186" s="165"/>
      <c r="E186" s="115"/>
      <c r="F186" s="166"/>
    </row>
    <row r="187" spans="1:6" ht="15" x14ac:dyDescent="0.25">
      <c r="A187" s="168"/>
      <c r="B187" s="168"/>
      <c r="C187" s="165"/>
      <c r="D187" s="165"/>
      <c r="E187" s="165"/>
      <c r="F187" s="115"/>
    </row>
    <row r="188" spans="1:6" ht="15" x14ac:dyDescent="0.25">
      <c r="A188" s="164"/>
      <c r="B188" s="164"/>
      <c r="C188" s="165"/>
      <c r="D188" s="165"/>
      <c r="E188" s="169"/>
      <c r="F188" s="165"/>
    </row>
    <row r="189" spans="1:6" ht="15" x14ac:dyDescent="0.25">
      <c r="A189" s="164"/>
      <c r="B189" s="164"/>
      <c r="C189" s="165"/>
      <c r="D189" s="165"/>
      <c r="E189" s="165"/>
      <c r="F189" s="169"/>
    </row>
    <row r="190" spans="1:6" ht="15" x14ac:dyDescent="0.25">
      <c r="A190" s="164"/>
      <c r="B190" s="164"/>
      <c r="C190" s="165"/>
      <c r="D190" s="165"/>
      <c r="E190" s="165"/>
      <c r="F190" s="169"/>
    </row>
    <row r="191" spans="1:6" ht="15" x14ac:dyDescent="0.25">
      <c r="A191" s="164"/>
      <c r="B191" s="164"/>
      <c r="C191" s="165"/>
      <c r="D191" s="165"/>
      <c r="E191" s="169"/>
      <c r="F191" s="165"/>
    </row>
    <row r="192" spans="1:6" ht="15" x14ac:dyDescent="0.25">
      <c r="A192" s="164"/>
      <c r="B192" s="164"/>
      <c r="C192" s="165"/>
      <c r="D192" s="165"/>
      <c r="E192" s="169"/>
      <c r="F192" s="165"/>
    </row>
    <row r="193" spans="1:6" ht="15" x14ac:dyDescent="0.25">
      <c r="A193" s="164"/>
      <c r="B193" s="164"/>
      <c r="C193" s="165"/>
      <c r="D193" s="165"/>
      <c r="E193" s="165"/>
      <c r="F193" s="169"/>
    </row>
    <row r="194" spans="1:6" ht="15" x14ac:dyDescent="0.25">
      <c r="A194" s="164"/>
      <c r="B194" s="164"/>
      <c r="C194" s="165"/>
      <c r="D194" s="165"/>
      <c r="E194" s="165"/>
      <c r="F194" s="169"/>
    </row>
    <row r="195" spans="1:6" ht="15" x14ac:dyDescent="0.25">
      <c r="A195" s="164"/>
      <c r="B195" s="164"/>
      <c r="C195" s="165"/>
      <c r="D195" s="165"/>
      <c r="E195" s="169"/>
      <c r="F195" s="165"/>
    </row>
    <row r="196" spans="1:6" ht="15" x14ac:dyDescent="0.25">
      <c r="A196" s="168"/>
      <c r="B196" s="168"/>
      <c r="C196" s="165"/>
      <c r="D196" s="165"/>
      <c r="E196" s="115"/>
      <c r="F196" s="165"/>
    </row>
    <row r="197" spans="1:6" ht="15" x14ac:dyDescent="0.25">
      <c r="A197" s="164"/>
      <c r="B197" s="164"/>
      <c r="C197" s="165"/>
      <c r="D197" s="165"/>
      <c r="E197" s="115"/>
      <c r="F197" s="165"/>
    </row>
    <row r="198" spans="1:6" ht="15" x14ac:dyDescent="0.25">
      <c r="A198" s="164"/>
      <c r="B198" s="164"/>
      <c r="C198" s="165"/>
      <c r="D198" s="165"/>
      <c r="E198" s="115"/>
      <c r="F198" s="165"/>
    </row>
    <row r="199" spans="1:6" ht="15" x14ac:dyDescent="0.25">
      <c r="A199" s="164"/>
      <c r="B199" s="164"/>
      <c r="C199" s="165"/>
      <c r="D199" s="165"/>
      <c r="E199" s="165"/>
      <c r="F199" s="115"/>
    </row>
    <row r="200" spans="1:6" ht="15" x14ac:dyDescent="0.25">
      <c r="A200" s="164"/>
      <c r="B200" s="164"/>
      <c r="C200" s="165"/>
      <c r="D200" s="165"/>
      <c r="E200" s="165"/>
      <c r="F200" s="115"/>
    </row>
    <row r="201" spans="1:6" ht="15" x14ac:dyDescent="0.25">
      <c r="A201" s="164"/>
      <c r="B201" s="164"/>
      <c r="C201" s="165"/>
      <c r="D201" s="165"/>
      <c r="E201" s="115"/>
      <c r="F201" s="166"/>
    </row>
    <row r="202" spans="1:6" ht="15" x14ac:dyDescent="0.25">
      <c r="A202" s="164"/>
      <c r="B202" s="164"/>
      <c r="C202" s="165"/>
      <c r="D202" s="165"/>
      <c r="E202" s="115"/>
      <c r="F202" s="165"/>
    </row>
    <row r="203" spans="1:6" ht="15" x14ac:dyDescent="0.25">
      <c r="A203" s="164"/>
      <c r="B203" s="164"/>
      <c r="C203" s="165"/>
      <c r="D203" s="165"/>
      <c r="E203" s="115"/>
      <c r="F203" s="166"/>
    </row>
    <row r="204" spans="1:6" ht="15" x14ac:dyDescent="0.25">
      <c r="A204" s="168"/>
      <c r="B204" s="168"/>
      <c r="C204" s="165"/>
      <c r="D204" s="165"/>
      <c r="E204" s="165"/>
      <c r="F204" s="115"/>
    </row>
    <row r="205" spans="1:6" ht="15" x14ac:dyDescent="0.25">
      <c r="A205" s="164"/>
      <c r="B205" s="164"/>
      <c r="C205" s="165"/>
      <c r="D205" s="165"/>
      <c r="E205" s="115"/>
      <c r="F205" s="165"/>
    </row>
    <row r="206" spans="1:6" ht="15" x14ac:dyDescent="0.25">
      <c r="A206" s="164"/>
      <c r="B206" s="164"/>
      <c r="C206" s="165"/>
      <c r="D206" s="165"/>
      <c r="E206" s="115"/>
      <c r="F206" s="165"/>
    </row>
    <row r="207" spans="1:6" ht="15" x14ac:dyDescent="0.25">
      <c r="A207" s="164"/>
      <c r="B207" s="164"/>
      <c r="C207" s="165"/>
      <c r="D207" s="165"/>
      <c r="E207" s="165"/>
      <c r="F207" s="115"/>
    </row>
    <row r="208" spans="1:6" ht="15" x14ac:dyDescent="0.25">
      <c r="A208" s="164"/>
      <c r="B208" s="164"/>
      <c r="C208" s="165"/>
      <c r="D208" s="165"/>
      <c r="E208" s="115"/>
      <c r="F208" s="165"/>
    </row>
    <row r="209" spans="1:6" ht="15" x14ac:dyDescent="0.25">
      <c r="A209" s="164"/>
      <c r="B209" s="164"/>
      <c r="C209" s="165"/>
      <c r="D209" s="165"/>
      <c r="E209" s="165"/>
      <c r="F209" s="115"/>
    </row>
    <row r="210" spans="1:6" ht="15" x14ac:dyDescent="0.25">
      <c r="A210" s="164"/>
      <c r="B210" s="164"/>
      <c r="C210" s="165"/>
      <c r="D210" s="165"/>
      <c r="E210" s="165"/>
      <c r="F210" s="115"/>
    </row>
    <row r="211" spans="1:6" ht="15" x14ac:dyDescent="0.25">
      <c r="A211" s="168"/>
      <c r="B211" s="168"/>
      <c r="C211" s="165"/>
      <c r="D211" s="165"/>
      <c r="E211" s="165"/>
      <c r="F211" s="115"/>
    </row>
    <row r="212" spans="1:6" ht="15" x14ac:dyDescent="0.25">
      <c r="A212" s="164"/>
      <c r="B212" s="164"/>
      <c r="C212" s="165"/>
      <c r="D212" s="165"/>
      <c r="E212" s="165"/>
      <c r="F212" s="115"/>
    </row>
    <row r="213" spans="1:6" ht="15" x14ac:dyDescent="0.25">
      <c r="A213" s="164"/>
      <c r="B213" s="164"/>
      <c r="C213" s="165"/>
      <c r="D213" s="165"/>
      <c r="E213" s="165"/>
      <c r="F213" s="115"/>
    </row>
    <row r="214" spans="1:6" ht="15" x14ac:dyDescent="0.25">
      <c r="A214" s="164"/>
      <c r="B214" s="164"/>
      <c r="C214" s="165"/>
      <c r="D214" s="165"/>
      <c r="E214" s="115"/>
      <c r="F214" s="165"/>
    </row>
    <row r="215" spans="1:6" ht="15" x14ac:dyDescent="0.25">
      <c r="A215" s="164"/>
      <c r="B215" s="164"/>
      <c r="C215" s="165"/>
      <c r="D215" s="165"/>
      <c r="E215" s="166"/>
      <c r="F215" s="115"/>
    </row>
    <row r="216" spans="1:6" ht="15" x14ac:dyDescent="0.25">
      <c r="A216" s="164"/>
      <c r="B216" s="164"/>
      <c r="C216" s="165"/>
      <c r="D216" s="165"/>
      <c r="E216" s="165"/>
      <c r="F216" s="115"/>
    </row>
    <row r="217" spans="1:6" ht="15" x14ac:dyDescent="0.25">
      <c r="A217" s="164"/>
      <c r="B217" s="164"/>
      <c r="C217" s="165"/>
      <c r="D217" s="165"/>
      <c r="E217" s="165"/>
      <c r="F217" s="115"/>
    </row>
    <row r="218" spans="1:6" ht="15" x14ac:dyDescent="0.25">
      <c r="A218" s="164"/>
      <c r="B218" s="164"/>
      <c r="C218" s="165"/>
      <c r="D218" s="165"/>
      <c r="E218" s="115"/>
      <c r="F218" s="166"/>
    </row>
    <row r="219" spans="1:6" ht="15" x14ac:dyDescent="0.25">
      <c r="A219" s="168"/>
      <c r="B219" s="168"/>
      <c r="C219" s="165"/>
      <c r="D219" s="165"/>
      <c r="E219" s="165"/>
      <c r="F219" s="115"/>
    </row>
    <row r="220" spans="1:6" ht="15" x14ac:dyDescent="0.25">
      <c r="A220" s="164"/>
      <c r="B220" s="164"/>
      <c r="C220" s="165"/>
      <c r="D220" s="165"/>
      <c r="E220" s="165"/>
      <c r="F220" s="115"/>
    </row>
    <row r="221" spans="1:6" ht="15" x14ac:dyDescent="0.25">
      <c r="A221" s="164"/>
      <c r="B221" s="164"/>
      <c r="C221" s="165"/>
      <c r="D221" s="165"/>
      <c r="E221" s="165"/>
      <c r="F221" s="115"/>
    </row>
    <row r="222" spans="1:6" ht="15" x14ac:dyDescent="0.25">
      <c r="A222" s="164"/>
      <c r="B222" s="164"/>
      <c r="C222" s="165"/>
      <c r="D222" s="165"/>
      <c r="E222" s="165"/>
      <c r="F222" s="115"/>
    </row>
    <row r="223" spans="1:6" ht="15" x14ac:dyDescent="0.25">
      <c r="A223" s="164"/>
      <c r="B223" s="164"/>
      <c r="C223" s="165"/>
      <c r="D223" s="165"/>
      <c r="E223" s="115"/>
      <c r="F223" s="165"/>
    </row>
    <row r="224" spans="1:6" ht="15" x14ac:dyDescent="0.25">
      <c r="A224" s="164"/>
      <c r="B224" s="164"/>
      <c r="C224" s="165"/>
      <c r="D224" s="165"/>
      <c r="E224" s="165"/>
      <c r="F224" s="115"/>
    </row>
    <row r="225" spans="1:6" ht="15" x14ac:dyDescent="0.25">
      <c r="A225" s="164"/>
      <c r="B225" s="164"/>
      <c r="C225" s="165"/>
      <c r="D225" s="165"/>
      <c r="E225" s="165"/>
      <c r="F225" s="115"/>
    </row>
    <row r="226" spans="1:6" ht="15" x14ac:dyDescent="0.25">
      <c r="A226" s="168"/>
      <c r="B226" s="168"/>
      <c r="C226" s="165"/>
      <c r="D226" s="165"/>
      <c r="E226" s="115"/>
      <c r="F226" s="166"/>
    </row>
    <row r="227" spans="1:6" ht="15" x14ac:dyDescent="0.25">
      <c r="A227" s="164"/>
      <c r="B227" s="164"/>
      <c r="C227" s="165"/>
      <c r="D227" s="165"/>
      <c r="E227" s="115"/>
      <c r="F227" s="132"/>
    </row>
    <row r="228" spans="1:6" ht="15" x14ac:dyDescent="0.25">
      <c r="A228" s="164"/>
      <c r="B228" s="164"/>
      <c r="C228" s="165"/>
      <c r="D228" s="165"/>
      <c r="E228" s="166"/>
      <c r="F228" s="115"/>
    </row>
    <row r="229" spans="1:6" ht="15" x14ac:dyDescent="0.25">
      <c r="A229" s="164"/>
      <c r="B229" s="164"/>
      <c r="C229" s="165"/>
      <c r="D229" s="165"/>
      <c r="E229" s="115"/>
      <c r="F229" s="166"/>
    </row>
    <row r="230" spans="1:6" ht="15" x14ac:dyDescent="0.25">
      <c r="A230" s="164"/>
      <c r="B230" s="164"/>
      <c r="C230" s="165"/>
      <c r="D230" s="165"/>
      <c r="E230" s="132"/>
      <c r="F230" s="115"/>
    </row>
    <row r="231" spans="1:6" ht="15" x14ac:dyDescent="0.25">
      <c r="A231" s="164"/>
      <c r="B231" s="164"/>
      <c r="C231" s="165"/>
      <c r="D231" s="165"/>
      <c r="E231" s="166"/>
      <c r="F231" s="115"/>
    </row>
    <row r="232" spans="1:6" ht="15" x14ac:dyDescent="0.25">
      <c r="A232" s="164"/>
      <c r="B232" s="164"/>
      <c r="C232" s="165"/>
      <c r="D232" s="165"/>
      <c r="E232" s="115"/>
      <c r="F232" s="132"/>
    </row>
    <row r="233" spans="1:6" ht="15" x14ac:dyDescent="0.25">
      <c r="A233" s="164"/>
      <c r="B233" s="164"/>
      <c r="C233" s="165"/>
      <c r="D233" s="165"/>
      <c r="E233" s="166"/>
      <c r="F233" s="115"/>
    </row>
    <row r="234" spans="1:6" ht="15" x14ac:dyDescent="0.25">
      <c r="A234" s="168"/>
      <c r="B234" s="168"/>
      <c r="C234" s="165"/>
      <c r="D234" s="165"/>
      <c r="E234" s="115"/>
      <c r="F234" s="165"/>
    </row>
    <row r="235" spans="1:6" ht="15" x14ac:dyDescent="0.25">
      <c r="A235" s="164"/>
      <c r="B235" s="164"/>
      <c r="C235" s="165"/>
      <c r="D235" s="165"/>
      <c r="E235" s="165"/>
      <c r="F235" s="115"/>
    </row>
    <row r="236" spans="1:6" ht="15" x14ac:dyDescent="0.25">
      <c r="A236" s="164"/>
      <c r="B236" s="164"/>
      <c r="C236" s="165"/>
      <c r="D236" s="165"/>
      <c r="E236" s="115"/>
      <c r="F236" s="165"/>
    </row>
    <row r="237" spans="1:6" ht="15" x14ac:dyDescent="0.25">
      <c r="A237" s="164"/>
      <c r="B237" s="164"/>
      <c r="C237" s="165"/>
      <c r="D237" s="165"/>
      <c r="E237" s="115"/>
      <c r="F237" s="165"/>
    </row>
    <row r="238" spans="1:6" ht="15" x14ac:dyDescent="0.25">
      <c r="A238" s="164"/>
      <c r="B238" s="164"/>
      <c r="C238" s="165"/>
      <c r="D238" s="165"/>
      <c r="E238" s="115"/>
      <c r="F238" s="165"/>
    </row>
    <row r="239" spans="1:6" ht="15" x14ac:dyDescent="0.25">
      <c r="A239" s="164"/>
      <c r="B239" s="164"/>
      <c r="C239" s="165"/>
      <c r="D239" s="165"/>
      <c r="E239" s="115"/>
      <c r="F239" s="165"/>
    </row>
    <row r="240" spans="1:6" ht="15" x14ac:dyDescent="0.25">
      <c r="A240" s="164"/>
      <c r="B240" s="164"/>
      <c r="C240" s="165"/>
      <c r="D240" s="165"/>
      <c r="E240" s="115"/>
      <c r="F240" s="166"/>
    </row>
    <row r="241" spans="1:6" ht="15" x14ac:dyDescent="0.25">
      <c r="A241" s="168"/>
      <c r="B241" s="168"/>
      <c r="C241" s="165"/>
      <c r="D241" s="165"/>
      <c r="E241" s="165"/>
      <c r="F241" s="115"/>
    </row>
    <row r="242" spans="1:6" ht="15" x14ac:dyDescent="0.25">
      <c r="A242" s="164"/>
      <c r="B242" s="164"/>
      <c r="C242" s="165"/>
      <c r="D242" s="165"/>
      <c r="E242" s="115"/>
      <c r="F242" s="165"/>
    </row>
    <row r="243" spans="1:6" ht="15" x14ac:dyDescent="0.25">
      <c r="A243" s="164"/>
      <c r="B243" s="164"/>
      <c r="C243" s="165"/>
      <c r="D243" s="165"/>
      <c r="E243" s="115"/>
      <c r="F243" s="165"/>
    </row>
    <row r="244" spans="1:6" ht="15" x14ac:dyDescent="0.25">
      <c r="A244" s="164"/>
      <c r="B244" s="164"/>
      <c r="C244" s="165"/>
      <c r="D244" s="165"/>
      <c r="E244" s="115"/>
      <c r="F244" s="165"/>
    </row>
    <row r="245" spans="1:6" ht="15" x14ac:dyDescent="0.25">
      <c r="A245" s="164"/>
      <c r="B245" s="164"/>
      <c r="C245" s="165"/>
      <c r="D245" s="165"/>
      <c r="E245" s="165"/>
      <c r="F245" s="115"/>
    </row>
    <row r="246" spans="1:6" ht="15" x14ac:dyDescent="0.25">
      <c r="A246" s="164"/>
      <c r="B246" s="164"/>
      <c r="C246" s="165"/>
      <c r="D246" s="165"/>
      <c r="E246" s="165"/>
      <c r="F246" s="115"/>
    </row>
    <row r="247" spans="1:6" ht="15" x14ac:dyDescent="0.25">
      <c r="A247" s="164"/>
      <c r="B247" s="164"/>
      <c r="C247" s="165"/>
      <c r="D247" s="165"/>
      <c r="E247" s="115"/>
      <c r="F247" s="166"/>
    </row>
    <row r="248" spans="1:6" ht="15" x14ac:dyDescent="0.25">
      <c r="A248" s="168"/>
      <c r="B248" s="168"/>
      <c r="C248" s="165"/>
      <c r="D248" s="165"/>
      <c r="E248" s="115"/>
      <c r="F248" s="165"/>
    </row>
    <row r="249" spans="1:6" ht="15" x14ac:dyDescent="0.25">
      <c r="A249" s="164"/>
      <c r="B249" s="164"/>
      <c r="C249" s="165"/>
      <c r="D249" s="165"/>
      <c r="E249" s="115"/>
      <c r="F249" s="165"/>
    </row>
    <row r="250" spans="1:6" ht="15" x14ac:dyDescent="0.25">
      <c r="A250" s="164"/>
      <c r="B250" s="164"/>
      <c r="C250" s="165"/>
      <c r="D250" s="165"/>
      <c r="E250" s="115"/>
      <c r="F250" s="165"/>
    </row>
    <row r="251" spans="1:6" ht="15" x14ac:dyDescent="0.25">
      <c r="A251" s="164"/>
      <c r="B251" s="164"/>
      <c r="C251" s="165"/>
      <c r="D251" s="165"/>
      <c r="E251" s="115"/>
      <c r="F251" s="165"/>
    </row>
    <row r="252" spans="1:6" ht="15" x14ac:dyDescent="0.25">
      <c r="A252" s="164"/>
      <c r="B252" s="164"/>
      <c r="C252" s="165"/>
      <c r="D252" s="165"/>
      <c r="E252" s="115"/>
      <c r="F252" s="165"/>
    </row>
    <row r="253" spans="1:6" ht="15" x14ac:dyDescent="0.25">
      <c r="A253" s="164"/>
      <c r="B253" s="164"/>
      <c r="C253" s="165"/>
      <c r="D253" s="165"/>
      <c r="E253" s="115"/>
      <c r="F253" s="165"/>
    </row>
    <row r="254" spans="1:6" ht="15" x14ac:dyDescent="0.25">
      <c r="A254" s="164"/>
      <c r="B254" s="164"/>
      <c r="C254" s="165"/>
      <c r="D254" s="165"/>
      <c r="E254" s="115"/>
      <c r="F254" s="166"/>
    </row>
    <row r="255" spans="1:6" ht="15" x14ac:dyDescent="0.25">
      <c r="A255" s="168"/>
      <c r="B255" s="168"/>
      <c r="C255" s="165"/>
      <c r="D255" s="165"/>
      <c r="E255" s="115"/>
      <c r="F255" s="165"/>
    </row>
    <row r="256" spans="1:6" ht="15" x14ac:dyDescent="0.25">
      <c r="A256" s="164"/>
      <c r="B256" s="164"/>
      <c r="C256" s="165"/>
      <c r="D256" s="165"/>
      <c r="E256" s="115"/>
      <c r="F256" s="165"/>
    </row>
    <row r="257" spans="1:6" ht="15" x14ac:dyDescent="0.25">
      <c r="A257" s="164"/>
      <c r="B257" s="164"/>
      <c r="C257" s="165"/>
      <c r="D257" s="165"/>
      <c r="E257" s="165"/>
      <c r="F257" s="115"/>
    </row>
    <row r="258" spans="1:6" ht="15" x14ac:dyDescent="0.25">
      <c r="A258" s="164"/>
      <c r="B258" s="164"/>
      <c r="C258" s="165"/>
      <c r="D258" s="165"/>
      <c r="E258" s="115"/>
      <c r="F258" s="165"/>
    </row>
    <row r="259" spans="1:6" ht="15" x14ac:dyDescent="0.25">
      <c r="A259" s="164"/>
      <c r="B259" s="164"/>
      <c r="C259" s="165"/>
      <c r="D259" s="165"/>
      <c r="E259" s="115"/>
      <c r="F259" s="165"/>
    </row>
    <row r="260" spans="1:6" ht="15" x14ac:dyDescent="0.25">
      <c r="A260" s="164"/>
      <c r="B260" s="164"/>
      <c r="C260" s="165"/>
      <c r="D260" s="165"/>
      <c r="E260" s="115"/>
      <c r="F260" s="165"/>
    </row>
    <row r="261" spans="1:6" ht="15" x14ac:dyDescent="0.25">
      <c r="A261" s="164"/>
      <c r="B261" s="164"/>
      <c r="C261" s="165"/>
      <c r="D261" s="165"/>
      <c r="E261" s="115"/>
      <c r="F261" s="166"/>
    </row>
    <row r="262" spans="1:6" ht="15" x14ac:dyDescent="0.25">
      <c r="A262" s="168"/>
      <c r="B262" s="168"/>
      <c r="C262" s="168"/>
      <c r="D262" s="168"/>
      <c r="E262" s="115"/>
      <c r="F262" s="168"/>
    </row>
    <row r="263" spans="1:6" ht="15" x14ac:dyDescent="0.25">
      <c r="A263" s="168"/>
      <c r="B263" s="168"/>
      <c r="C263" s="168"/>
      <c r="D263" s="168"/>
      <c r="E263" s="115"/>
      <c r="F263" s="168"/>
    </row>
    <row r="264" spans="1:6" ht="15" x14ac:dyDescent="0.25">
      <c r="A264" s="168"/>
      <c r="B264" s="168"/>
      <c r="C264" s="168"/>
      <c r="D264" s="168"/>
      <c r="E264" s="115"/>
      <c r="F264" s="168"/>
    </row>
    <row r="265" spans="1:6" ht="15" x14ac:dyDescent="0.25">
      <c r="A265" s="168"/>
      <c r="B265" s="168"/>
      <c r="C265" s="168"/>
      <c r="D265" s="168"/>
      <c r="E265" s="168"/>
      <c r="F265" s="115"/>
    </row>
    <row r="266" spans="1:6" ht="15" x14ac:dyDescent="0.25">
      <c r="A266" s="168"/>
      <c r="B266" s="168"/>
      <c r="C266" s="168"/>
      <c r="D266" s="168"/>
      <c r="E266" s="115"/>
      <c r="F266" s="166"/>
    </row>
    <row r="267" spans="1:6" ht="15" x14ac:dyDescent="0.25">
      <c r="A267" s="168"/>
      <c r="B267" s="168"/>
      <c r="C267" s="168"/>
      <c r="D267" s="168"/>
      <c r="E267" s="115"/>
      <c r="F267" s="166"/>
    </row>
    <row r="268" spans="1:6" ht="15" x14ac:dyDescent="0.25">
      <c r="A268" s="168"/>
      <c r="B268" s="168"/>
      <c r="C268" s="168"/>
      <c r="D268" s="168"/>
      <c r="E268" s="168"/>
      <c r="F268" s="115"/>
    </row>
  </sheetData>
  <mergeCells count="47">
    <mergeCell ref="A1:F1"/>
    <mergeCell ref="A2:F2"/>
    <mergeCell ref="A3:F4"/>
    <mergeCell ref="A5:A6"/>
    <mergeCell ref="B5:B6"/>
    <mergeCell ref="C5:D5"/>
    <mergeCell ref="E5:F5"/>
    <mergeCell ref="A7:A12"/>
    <mergeCell ref="B7:B12"/>
    <mergeCell ref="A13:A18"/>
    <mergeCell ref="B13:B18"/>
    <mergeCell ref="A19:A23"/>
    <mergeCell ref="B19:B23"/>
    <mergeCell ref="A24:A28"/>
    <mergeCell ref="B24:B28"/>
    <mergeCell ref="A29:A34"/>
    <mergeCell ref="B29:B34"/>
    <mergeCell ref="A35:A39"/>
    <mergeCell ref="B35:B39"/>
    <mergeCell ref="A40:A44"/>
    <mergeCell ref="B40:B44"/>
    <mergeCell ref="A45:A49"/>
    <mergeCell ref="B45:B49"/>
    <mergeCell ref="A50:A52"/>
    <mergeCell ref="B50:B52"/>
    <mergeCell ref="A53:A57"/>
    <mergeCell ref="B53:B57"/>
    <mergeCell ref="A58:A63"/>
    <mergeCell ref="B58:B63"/>
    <mergeCell ref="A64:A69"/>
    <mergeCell ref="B64:B69"/>
    <mergeCell ref="A70:A74"/>
    <mergeCell ref="B70:B74"/>
    <mergeCell ref="A75:A79"/>
    <mergeCell ref="B75:B79"/>
    <mergeCell ref="A80:A85"/>
    <mergeCell ref="B80:B85"/>
    <mergeCell ref="A101:A103"/>
    <mergeCell ref="B101:B103"/>
    <mergeCell ref="A104:A108"/>
    <mergeCell ref="B104:B108"/>
    <mergeCell ref="A86:A90"/>
    <mergeCell ref="B86:B90"/>
    <mergeCell ref="A91:A95"/>
    <mergeCell ref="B91:B95"/>
    <mergeCell ref="A96:A100"/>
    <mergeCell ref="B96:B100"/>
  </mergeCells>
  <pageMargins left="0.70866141732283472" right="0.70866141732283472" top="0.74803149606299213" bottom="1.7322834645669292" header="0.31496062992125984" footer="0.31496062992125984"/>
  <pageSetup paperSize="5" scale="6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11</vt:i4>
      </vt:variant>
    </vt:vector>
  </HeadingPairs>
  <TitlesOfParts>
    <vt:vector size="31" baseType="lpstr">
      <vt:lpstr>Catatan</vt:lpstr>
      <vt:lpstr>35.07.116.1</vt:lpstr>
      <vt:lpstr>35.07.116.2</vt:lpstr>
      <vt:lpstr>35.07.116.3</vt:lpstr>
      <vt:lpstr>35.07.116.4</vt:lpstr>
      <vt:lpstr>35.07.116.5</vt:lpstr>
      <vt:lpstr>35.07.116.6</vt:lpstr>
      <vt:lpstr>35.07.116.7</vt:lpstr>
      <vt:lpstr>35.07.116.9 (2022)</vt:lpstr>
      <vt:lpstr>35.07.116.10</vt:lpstr>
      <vt:lpstr>35.07.116.11 (2022)</vt:lpstr>
      <vt:lpstr>35.07.116.12 (2022)</vt:lpstr>
      <vt:lpstr>35.07.116.13</vt:lpstr>
      <vt:lpstr>35.07.116.14</vt:lpstr>
      <vt:lpstr>35.07.116.15</vt:lpstr>
      <vt:lpstr>35.07.116.16</vt:lpstr>
      <vt:lpstr>35.07.116.17</vt:lpstr>
      <vt:lpstr>IKU</vt:lpstr>
      <vt:lpstr>Permintaan Data Tahun 2021</vt:lpstr>
      <vt:lpstr>Permintaan Data Tahun 2022</vt:lpstr>
      <vt:lpstr>'35.07.116.11 (2022)'!Print_Area</vt:lpstr>
      <vt:lpstr>'35.07.116.12 (2022)'!Print_Area</vt:lpstr>
      <vt:lpstr>'35.07.116.14'!Print_Area</vt:lpstr>
      <vt:lpstr>'35.07.116.15'!Print_Area</vt:lpstr>
      <vt:lpstr>'35.07.116.9 (2022)'!Print_Area</vt:lpstr>
      <vt:lpstr>IKU!Print_Area</vt:lpstr>
      <vt:lpstr>'35.07.116.1'!Print_Titles</vt:lpstr>
      <vt:lpstr>'35.07.116.11 (2022)'!Print_Titles</vt:lpstr>
      <vt:lpstr>'35.07.116.12 (2022)'!Print_Titles</vt:lpstr>
      <vt:lpstr>'35.07.116.13'!Print_Titles</vt:lpstr>
      <vt:lpstr>'35.07.116.9 (2022)'!Print_Titles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Pengelola Informasi</cp:lastModifiedBy>
  <cp:lastPrinted>2020-01-15T04:28:49Z</cp:lastPrinted>
  <dcterms:created xsi:type="dcterms:W3CDTF">2019-10-10T03:43:08Z</dcterms:created>
  <dcterms:modified xsi:type="dcterms:W3CDTF">2022-11-17T03:21:50Z</dcterms:modified>
</cp:coreProperties>
</file>